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 checkCompatibility="1"/>
  <mc:AlternateContent xmlns:mc="http://schemas.openxmlformats.org/markup-compatibility/2006">
    <mc:Choice Requires="x15">
      <x15ac:absPath xmlns:x15ac="http://schemas.microsoft.com/office/spreadsheetml/2010/11/ac" url="/Volumes/Eva's 1TB HD/HEINEKEN/B10594_OOH Urban Brewlock/Media Plan /"/>
    </mc:Choice>
  </mc:AlternateContent>
  <bookViews>
    <workbookView xWindow="1380" yWindow="460" windowWidth="25600" windowHeight="15460" tabRatio="798"/>
  </bookViews>
  <sheets>
    <sheet name="2017 Heineken Urban" sheetId="14" r:id="rId1"/>
    <sheet name="CHI Digital Poster List" sheetId="21" r:id="rId2"/>
    <sheet name="CCO MIA 'Typical' Shelter List" sheetId="16" r:id="rId3"/>
    <sheet name="NY WP Digital Jr Poster List" sheetId="23" r:id="rId4"/>
    <sheet name="NY Digital Poster List" sheetId="22" r:id="rId5"/>
    <sheet name="CCO WDC Static Shelters" sheetId="20" r:id="rId6"/>
  </sheets>
  <definedNames>
    <definedName name="OOH" localSheetId="0">#REF!</definedName>
    <definedName name="OOH" localSheetId="3">#REF!</definedName>
    <definedName name="OOH">#REF!</definedName>
    <definedName name="_xlnm.Print_Area" localSheetId="0">'2017 Heineken Urban'!$A$1:$Q$114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<sst xmlns="http://schemas.openxmlformats.org/spreadsheetml/2006/main" count="2012" uniqueCount="710">
  <si>
    <t>Media Type</t>
  </si>
  <si>
    <t># of Units</t>
  </si>
  <si>
    <t>Timing</t>
  </si>
  <si>
    <t>Latitude</t>
  </si>
  <si>
    <t>Longitude</t>
  </si>
  <si>
    <t>Material Due Date</t>
  </si>
  <si>
    <t>FACE</t>
  </si>
  <si>
    <t>Weekly EOI 18+</t>
  </si>
  <si>
    <t>Campaign EOI 18+</t>
  </si>
  <si>
    <t>4-wk EOI 18+</t>
  </si>
  <si>
    <t>Unit #</t>
  </si>
  <si>
    <t># 4wk Periods</t>
  </si>
  <si>
    <t>Description/ Location</t>
  </si>
  <si>
    <t>Vendor</t>
  </si>
  <si>
    <t>New York</t>
  </si>
  <si>
    <t>Weekly EOI M21-34</t>
  </si>
  <si>
    <t>4-wk EOI M21-34</t>
  </si>
  <si>
    <t>Campaign EOI M21-34</t>
  </si>
  <si>
    <t>Creative Contact - Email (For Specs)</t>
  </si>
  <si>
    <t>N/A</t>
  </si>
  <si>
    <t>TBD</t>
  </si>
  <si>
    <t>OUTFRONT Media</t>
  </si>
  <si>
    <t>Jane.Kim@outfrontmedia.com</t>
  </si>
  <si>
    <t>5 Business Days Pior to Start</t>
  </si>
  <si>
    <t>10 Business Days Pior to Start</t>
  </si>
  <si>
    <t>Houston</t>
  </si>
  <si>
    <t>Chicago</t>
  </si>
  <si>
    <t>See attached</t>
  </si>
  <si>
    <t>Bike Share</t>
  </si>
  <si>
    <t>Units on popular streets in trendy northside of the city.</t>
  </si>
  <si>
    <t xml:space="preserve">Lakeview, Lincoln Park, Wicker Park, Logan Square, River North, West Loop. </t>
  </si>
  <si>
    <t>5'x3'</t>
  </si>
  <si>
    <t xml:space="preserve">Copy must be approved by City of Chicago. </t>
  </si>
  <si>
    <t>Washington D.C.</t>
  </si>
  <si>
    <t>DC</t>
  </si>
  <si>
    <t>Varies</t>
  </si>
  <si>
    <t>Los Angeles</t>
  </si>
  <si>
    <t>Bus Shelters</t>
  </si>
  <si>
    <t>SPEC</t>
  </si>
  <si>
    <t>copy approval needed</t>
  </si>
  <si>
    <t>Miami</t>
  </si>
  <si>
    <t>Copy Approval Required</t>
  </si>
  <si>
    <t>See Attached</t>
  </si>
  <si>
    <t>West</t>
  </si>
  <si>
    <t>East</t>
  </si>
  <si>
    <t>Lincoln Park</t>
  </si>
  <si>
    <t>South</t>
  </si>
  <si>
    <t>Mnorton@lamar.com, Rbruckenthal@lamar.com</t>
  </si>
  <si>
    <t>1-2 weeks prior</t>
  </si>
  <si>
    <t>North</t>
  </si>
  <si>
    <t>Lamar</t>
  </si>
  <si>
    <t>Hollywood</t>
  </si>
  <si>
    <t>Silver Lake</t>
  </si>
  <si>
    <t>10' 6" x 36' 0"</t>
  </si>
  <si>
    <t>20001</t>
  </si>
  <si>
    <t>GLENDALE BLVD. WL 1/2 MILE S/O 2 FWY, NF</t>
  </si>
  <si>
    <t>Loop / Central Business District</t>
  </si>
  <si>
    <t>lditsworth@365outdoor.org</t>
  </si>
  <si>
    <t>Old Town</t>
  </si>
  <si>
    <t>Lakeview</t>
  </si>
  <si>
    <t>Digital Poster</t>
  </si>
  <si>
    <t>Sheffield Ave E/L 300' S/O North Ave</t>
  </si>
  <si>
    <t xml:space="preserve">South </t>
  </si>
  <si>
    <t>3 days prior to start date</t>
  </si>
  <si>
    <t>D2</t>
  </si>
  <si>
    <t xml:space="preserve">North </t>
  </si>
  <si>
    <t>D3</t>
  </si>
  <si>
    <t>Milwaukee Ave E/L 20' S/O Division Street</t>
  </si>
  <si>
    <t>Wicker Park</t>
  </si>
  <si>
    <t>D4</t>
  </si>
  <si>
    <t>D5</t>
  </si>
  <si>
    <t>Milwaukee Ave W/L 5' S/O Armitage Ave</t>
  </si>
  <si>
    <t>Bucktown</t>
  </si>
  <si>
    <t>D7</t>
  </si>
  <si>
    <t>Grand Ave S/L 30' E/O Ogden Ave</t>
  </si>
  <si>
    <t>Fulton Market District</t>
  </si>
  <si>
    <t>D8</t>
  </si>
  <si>
    <t>Irving Park Rd S/L 200' W/O Southport Ave</t>
  </si>
  <si>
    <t>Wrigleyville</t>
  </si>
  <si>
    <t>D9</t>
  </si>
  <si>
    <t>Western Ave W/L 10' S/O Diversey Ave</t>
  </si>
  <si>
    <t>D10</t>
  </si>
  <si>
    <t>Halsted Street W/L 5' S/O Wrightwood Ave</t>
  </si>
  <si>
    <t>D11</t>
  </si>
  <si>
    <t>Belmont Ave S/L 400' W/O Damen Ave</t>
  </si>
  <si>
    <t>D12</t>
  </si>
  <si>
    <t>Wells Street W/L 100' S/O Jackson Blvd</t>
  </si>
  <si>
    <t>D13</t>
  </si>
  <si>
    <t>Ogden Ave E/L 200' S/O Madison Ave</t>
  </si>
  <si>
    <t>D15</t>
  </si>
  <si>
    <t>Damen Ave W/L 10' N/O Madison Avenue</t>
  </si>
  <si>
    <t>United Center</t>
  </si>
  <si>
    <t>D19</t>
  </si>
  <si>
    <t>Ashland Ave W/L 50' S/O Waveland Ave</t>
  </si>
  <si>
    <t>D20</t>
  </si>
  <si>
    <t xml:space="preserve">Chicago Ave S/L 200' E/O Ashland Ave </t>
  </si>
  <si>
    <t>Honolulu</t>
  </si>
  <si>
    <t>Wallscape</t>
  </si>
  <si>
    <t>LA-1501</t>
  </si>
  <si>
    <t>Santa Monica Freeway (I-10) e/o Santa Fe</t>
  </si>
  <si>
    <t>Southwest</t>
  </si>
  <si>
    <t>Downtown LA</t>
  </si>
  <si>
    <t>20x60</t>
  </si>
  <si>
    <t>Dterry@beckerboards.com</t>
  </si>
  <si>
    <t>Wall</t>
  </si>
  <si>
    <t>n/a</t>
  </si>
  <si>
    <t>E</t>
  </si>
  <si>
    <t xml:space="preserve">Becker </t>
  </si>
  <si>
    <t>Digital Bulletin</t>
  </si>
  <si>
    <t>W</t>
  </si>
  <si>
    <t>Bulletin</t>
  </si>
  <si>
    <t>S</t>
  </si>
  <si>
    <t>N</t>
  </si>
  <si>
    <t>Capitol</t>
  </si>
  <si>
    <t>Capital Hill</t>
  </si>
  <si>
    <t>John@capitoloutdoor.com</t>
  </si>
  <si>
    <t>14 days prior</t>
  </si>
  <si>
    <t>014</t>
  </si>
  <si>
    <t>East Capitol Street, SE, DC 20003</t>
  </si>
  <si>
    <t>Multiple</t>
  </si>
  <si>
    <t>20'x116'</t>
  </si>
  <si>
    <t>Multi</t>
  </si>
  <si>
    <t>7 Business Days</t>
  </si>
  <si>
    <t>10' x 10'</t>
  </si>
  <si>
    <t>14' x 48'</t>
  </si>
  <si>
    <t>I-10</t>
  </si>
  <si>
    <t>JCDecaux</t>
  </si>
  <si>
    <t>Transit Shelters</t>
  </si>
  <si>
    <t>Joseph.Nolan@jcdecaux.com</t>
  </si>
  <si>
    <t>Creative due 2 week prior to post date. Materials due 1 week prior to post date.</t>
  </si>
  <si>
    <t>Liquid Outdoor</t>
  </si>
  <si>
    <t>vince.lockett@liquidoutdoor.com</t>
  </si>
  <si>
    <t>na</t>
  </si>
  <si>
    <t>Midtown Miami</t>
  </si>
  <si>
    <t>100"h x 38.5"w</t>
  </si>
  <si>
    <t>2 weeks prior to post</t>
  </si>
  <si>
    <t>13' Tall Solar powered backlit kiosks</t>
  </si>
  <si>
    <t>24 Kiosk panels</t>
  </si>
  <si>
    <t>Midtown Walkway Domination</t>
  </si>
  <si>
    <t xml:space="preserve">22 backlit boxes lining the walkway from Midtown Blvd to Restaurant Row
8 backlit boxes lining the walkway from Restaurant Row to Fountains Britto Park 
8 backlit boxes lining the walkway from NE 32nd St. to Fountains Britto Park </t>
  </si>
  <si>
    <t>1 - 59.5"h x 37.25"w
2-3 - 69"h x 68"w
         69"h x 40"w</t>
  </si>
  <si>
    <t>New Tradition</t>
  </si>
  <si>
    <t>brad@newtraditionmedia.com</t>
  </si>
  <si>
    <t>Artwork due 4/24</t>
  </si>
  <si>
    <t>Various</t>
  </si>
  <si>
    <t>Harlem</t>
  </si>
  <si>
    <t>Williamsburg</t>
  </si>
  <si>
    <t>Mott Haven</t>
  </si>
  <si>
    <t>Yankees Stadium</t>
  </si>
  <si>
    <t>Citi Field (Mets) &amp; Arthur Ashe</t>
  </si>
  <si>
    <t>NPA</t>
  </si>
  <si>
    <t>dzackery@npa.net</t>
  </si>
  <si>
    <t>10 days prior to start</t>
  </si>
  <si>
    <t>Dedicated Wildposting</t>
  </si>
  <si>
    <t>10506</t>
  </si>
  <si>
    <t xml:space="preserve">W St NW &amp; 14th St NW
</t>
  </si>
  <si>
    <t>DC - Cardoza</t>
  </si>
  <si>
    <t>7.66'h x 19.75'w</t>
  </si>
  <si>
    <t>DC - Gallaudet Univ</t>
  </si>
  <si>
    <t>10889</t>
  </si>
  <si>
    <t>Benning Rd NE &amp; 16th St NE</t>
  </si>
  <si>
    <t>9.66'h x 9.66'w</t>
  </si>
  <si>
    <t>Orange Barrel Media</t>
  </si>
  <si>
    <t>Full Motion Digital</t>
  </si>
  <si>
    <t>Penn Quarter/ Chinatown</t>
  </si>
  <si>
    <t>production@orangebarrelmedia.com</t>
  </si>
  <si>
    <t>7 days prior to start date</t>
  </si>
  <si>
    <t>WAS-DG-502</t>
  </si>
  <si>
    <t>17'1" x 13'5"</t>
  </si>
  <si>
    <t>WAS-DG-503</t>
  </si>
  <si>
    <t>19' x 48'</t>
  </si>
  <si>
    <t>The Outdoor Link</t>
  </si>
  <si>
    <t>12 x 20</t>
  </si>
  <si>
    <t>14 x 48</t>
  </si>
  <si>
    <t>TOL_FLBN _DTPFL-2016</t>
  </si>
  <si>
    <t>FL Dolphin Turnpike .3 mile N/O Griffin</t>
  </si>
  <si>
    <t>TOL _DCRW_1_14</t>
  </si>
  <si>
    <t>1333 - 14th Street NW</t>
  </si>
  <si>
    <t>Kyle@outsellinginc.com</t>
  </si>
  <si>
    <t>Lincoln Park</t>
    <phoneticPr fontId="0" type="noConversion"/>
  </si>
  <si>
    <t>1 week prior to the start date</t>
  </si>
  <si>
    <t>OutSelling</t>
  </si>
  <si>
    <t>CHI-155</t>
  </si>
  <si>
    <t>Clybourn Ave N/O Webster W/L F/N</t>
  </si>
  <si>
    <t>18'x15'</t>
  </si>
  <si>
    <t>14'x48'</t>
  </si>
  <si>
    <t>Pearl Media</t>
  </si>
  <si>
    <t>PM-CHI311</t>
  </si>
  <si>
    <t>311 W SUPERIOR ST</t>
  </si>
  <si>
    <t>RIVER NORTH</t>
  </si>
  <si>
    <t>45'x30'</t>
  </si>
  <si>
    <t>Jen Almeida
Jalmeida@pearlmedia.com</t>
  </si>
  <si>
    <t>14 Days Prior</t>
  </si>
  <si>
    <t>21 Days Prior</t>
  </si>
  <si>
    <t>PM-M1050</t>
  </si>
  <si>
    <t xml:space="preserve">DOLPHIN EXPY@ NW 14TH STREET (Civica SOUTH) </t>
  </si>
  <si>
    <t>42'x169'</t>
  </si>
  <si>
    <t>Regency Outdoor</t>
  </si>
  <si>
    <t>18' x 48'</t>
  </si>
  <si>
    <t>scott@uacworldwide.com</t>
  </si>
  <si>
    <t>225</t>
  </si>
  <si>
    <t>n/l Sunset Blvd. at Fairfax, FE</t>
  </si>
  <si>
    <t>Sunset Blvd/West Hollywood</t>
  </si>
  <si>
    <t>n/l Melrose Avenue e/o Vine St., FW</t>
  </si>
  <si>
    <t>Vector Media</t>
  </si>
  <si>
    <t>High profile Chicago including:
 Sears Tower, John Hancock Center, The Loop, Millenium Park, Theater District, Navy Pier, Magnificent Mile, Wacker Drive, River North, Field Museum, Water Tower, etc.</t>
  </si>
  <si>
    <t>Various - see coverage map</t>
  </si>
  <si>
    <t>tina@vectormedia.com</t>
  </si>
  <si>
    <t>Artwork due 3w prior to post date</t>
  </si>
  <si>
    <t>Side Panels: 22"W x 39.25"H
Back Panel: 44.5"W x 44.5"H</t>
  </si>
  <si>
    <t>Verifone</t>
  </si>
  <si>
    <t>Standard taxi tops</t>
  </si>
  <si>
    <t>Reagan National Airport, Dulles National Airport, Dupont, Capital Hill, Circle Montgomery County, Union Station, Georgetown, Gallery Place/Chinatown, Penn Quarter; Adams Morgan</t>
  </si>
  <si>
    <t>14"x 48"</t>
  </si>
  <si>
    <t>jeff.simmons@verifone.com</t>
  </si>
  <si>
    <t>5 business days prior to start date</t>
  </si>
  <si>
    <t xml:space="preserve">Manhattan, Brooklyn, Bronx, Queens </t>
  </si>
  <si>
    <t>Downtown, Lakeview, South Loop, West Loop, River North, Michigan Avenue, O’Hare Airport, Midway Airport,  Financial District, Theatre District, McCormick Conv Ct.</t>
  </si>
  <si>
    <t>Intersection</t>
  </si>
  <si>
    <t>n/a moving vehicle</t>
  </si>
  <si>
    <t xml:space="preserve">intersection-production@intersection.com </t>
  </si>
  <si>
    <t>30 days prior to campaign start date</t>
  </si>
  <si>
    <t>Brand Trains allow one advertiser to dominate the train car interior. By owning the train car interior, the
advertiser has the opportunity to communicate multiple messages, run a variety of creative executions or
further impress their message upon riders through repetition.</t>
  </si>
  <si>
    <t>Interior quantities vary by line
Interior Card A 11”H x 46.5”W
Interior Card B 22”H x 21”W
Michelangelo 30”H x 20”W</t>
  </si>
  <si>
    <t>Red Star Outdoor</t>
  </si>
  <si>
    <t>Western @ 15th Place</t>
  </si>
  <si>
    <t>SF</t>
  </si>
  <si>
    <t xml:space="preserve">Largest wallscape in Pilsen. Located on a Ogden Ave a popular route for commuters traveling from the western suburbs. </t>
  </si>
  <si>
    <t>48 x 28</t>
  </si>
  <si>
    <t>Vince@redstaroutdoor.com</t>
  </si>
  <si>
    <t>02_1636O</t>
  </si>
  <si>
    <t>I-45N &amp; Fugate W/S F/N</t>
  </si>
  <si>
    <t>02_3349O</t>
  </si>
  <si>
    <t>I-10W &amp; Shepherd N/S F/W</t>
  </si>
  <si>
    <t>02_1073O</t>
  </si>
  <si>
    <t>11326 Hwy 59N .50 mi N/O Hopper E/S F/S</t>
  </si>
  <si>
    <t>02_1310O</t>
  </si>
  <si>
    <t>11499 I-45N 1000.00 ft S/O North Belt W/S F/S</t>
  </si>
  <si>
    <t>02_1668O</t>
  </si>
  <si>
    <t>Hwy 59S &amp; Almeda S/S F/E</t>
  </si>
  <si>
    <t>02_1044O</t>
  </si>
  <si>
    <t>7100 I-10E 150.00 ft E/O Lathrop S/S F/W</t>
  </si>
  <si>
    <t>Pasadena</t>
  </si>
  <si>
    <t>S2 Westside/So Bay</t>
  </si>
  <si>
    <t>Lifestyle Center</t>
  </si>
  <si>
    <t>WH05W</t>
  </si>
  <si>
    <t>W Hotel - Hollywood E/O Vine - Hotel Enterance (NoExt) F/E</t>
  </si>
  <si>
    <t>72'x35'</t>
  </si>
  <si>
    <t>SM08W</t>
  </si>
  <si>
    <t>Santa Monica Place &amp; Rotunda Rectangular F/O</t>
  </si>
  <si>
    <t>O</t>
  </si>
  <si>
    <t>10'x76'4</t>
  </si>
  <si>
    <t>Odd Size</t>
  </si>
  <si>
    <t>1300A</t>
  </si>
  <si>
    <t>Runway Playa Vista &amp; WHOLE FOODS F/O</t>
  </si>
  <si>
    <t>B1044B</t>
  </si>
  <si>
    <t>Glendale E/L N/O Fletcher F/S</t>
  </si>
  <si>
    <t>S4 Sg Valley</t>
  </si>
  <si>
    <t>70161B</t>
  </si>
  <si>
    <t>Santa Monica W/L S/O Federal (NoExt) F/E</t>
  </si>
  <si>
    <t>61109B</t>
  </si>
  <si>
    <t>Pico NE/L Sawtelle% F/W</t>
  </si>
  <si>
    <t>49249BO</t>
  </si>
  <si>
    <t>I 95 3168.00 ft N/O Broward Blvd W/S F/N</t>
  </si>
  <si>
    <t>5067BO</t>
  </si>
  <si>
    <t>Sample Rd 1700.00 ft W/O NW 9 Ave N/S F/W</t>
  </si>
  <si>
    <t>Digital Unit 14'x48'</t>
  </si>
  <si>
    <t>Key Neighborhoods- South Beach and Downtown</t>
  </si>
  <si>
    <t>37033EF</t>
  </si>
  <si>
    <t>SR-112 1200 ft W/O NW 37th Ave F/E</t>
  </si>
  <si>
    <t>Dade</t>
  </si>
  <si>
    <t>Integration Media</t>
  </si>
  <si>
    <t>May01/17-Aug20/17</t>
  </si>
  <si>
    <t>TerryCarmody@integration-media.com</t>
  </si>
  <si>
    <t>I-45</t>
  </si>
  <si>
    <t>I-610</t>
  </si>
  <si>
    <t>MIA-5111A</t>
  </si>
  <si>
    <t>US Highway 1 s/o Bird Road TRIVISION</t>
  </si>
  <si>
    <t>Coral Gables</t>
  </si>
  <si>
    <t>Downtown Miami/South Beach</t>
  </si>
  <si>
    <t>I-195 0.25 Mi E/O I-95</t>
  </si>
  <si>
    <t>MIA-5717</t>
  </si>
  <si>
    <t>Project Outdoor</t>
  </si>
  <si>
    <t>rick@projectoutdoor.com</t>
  </si>
  <si>
    <t>2 days prior to start</t>
  </si>
  <si>
    <t>CHI-06</t>
  </si>
  <si>
    <t xml:space="preserve">W  </t>
  </si>
  <si>
    <t>River West **Heineken contracted this in 2016**</t>
  </si>
  <si>
    <t>10'6" x 36'</t>
  </si>
  <si>
    <t>Summit Media</t>
  </si>
  <si>
    <t>14'H x 48'W</t>
  </si>
  <si>
    <t>jeong@summit-media.com</t>
  </si>
  <si>
    <t xml:space="preserve">5 business days </t>
  </si>
  <si>
    <t>10 Freeway West @ La Brea E/F</t>
  </si>
  <si>
    <t>10 Freeway on Westside</t>
  </si>
  <si>
    <t>San Vicente N/L, 50 ft. E/O Fairfax, E/F</t>
  </si>
  <si>
    <t>En route to "The Grove" at Farmer's Market / Beverly Hills</t>
  </si>
  <si>
    <t xml:space="preserve">HOLLYWOOD/ WEHO </t>
  </si>
  <si>
    <t xml:space="preserve">Copy Approval needed </t>
  </si>
  <si>
    <t xml:space="preserve">ART 15 business days </t>
  </si>
  <si>
    <t>SE corner of Franklin &amp; Cahuenga, N/F &amp; W/F</t>
  </si>
  <si>
    <t>N AND W</t>
  </si>
  <si>
    <t>6 Panels - (5) 6’H x 32’W and (1) 6'H x 28'W</t>
  </si>
  <si>
    <t>NE Corner of Lincoln &amp; Venice, S/F &amp; E/F</t>
  </si>
  <si>
    <t xml:space="preserve">S E </t>
  </si>
  <si>
    <t>3 Panels - (2) 6'H x 32'W and (1) 6'H x 40'W</t>
  </si>
  <si>
    <t>Clear Channel</t>
  </si>
  <si>
    <t>Hwy 59</t>
  </si>
  <si>
    <t>annelyons@clearchannel.com</t>
  </si>
  <si>
    <t>10 Business days prior to start date (Materials)</t>
  </si>
  <si>
    <t>009560</t>
  </si>
  <si>
    <t>I-610 West Loop ES 0.3mi S/O Westheimer F/N - 1</t>
  </si>
  <si>
    <t>June12/17-Aug20/17</t>
  </si>
  <si>
    <t>001580</t>
  </si>
  <si>
    <t>I-45 Pierce Elevated SS 56ft S/O Smith F/E - 1</t>
  </si>
  <si>
    <t>May15/17-Aug20/17</t>
  </si>
  <si>
    <t>2 Business days prior to start date (Artwork)</t>
  </si>
  <si>
    <t>008169</t>
  </si>
  <si>
    <t>I-10 East Frwy SS 1192ft W/O Oates F/E - 1</t>
  </si>
  <si>
    <t>008170</t>
  </si>
  <si>
    <t>I-10 East Frwy SS 1192ft W/O Oates F/W - 1</t>
  </si>
  <si>
    <t>009287</t>
  </si>
  <si>
    <t>I-45 North Frwy ES 950ft N/O Little York F/S - 2</t>
  </si>
  <si>
    <t>007502</t>
  </si>
  <si>
    <t>Santa Monica Frwy NS 350ft E/O San Pedro F/E - 2</t>
  </si>
  <si>
    <t>Midtown</t>
  </si>
  <si>
    <t>006954</t>
  </si>
  <si>
    <t>Biscayne Blvd WS 25ft S/O NE 55th Tr F/N - 1</t>
  </si>
  <si>
    <t>010018</t>
  </si>
  <si>
    <t>I-95 WS 0.2mi S/O Stirling Rd F/S - 1</t>
  </si>
  <si>
    <t>Fort Lauderdale</t>
  </si>
  <si>
    <t>SoBe</t>
  </si>
  <si>
    <t>67 " x 46 "</t>
  </si>
  <si>
    <t>611001</t>
  </si>
  <si>
    <t>WB H St 800' W/O 3rd St NE FN (Hopscotch Bridge)</t>
  </si>
  <si>
    <t>5'9" x 4'</t>
  </si>
  <si>
    <t>810418</t>
  </si>
  <si>
    <t>NB North Capitol St ES 74ft S/O Florida Av NE - F/W</t>
  </si>
  <si>
    <t>810538</t>
  </si>
  <si>
    <t>WB "K" St NS 41ft E/O 20th St NW - F/S</t>
  </si>
  <si>
    <t>811312</t>
  </si>
  <si>
    <t>P St SW NS 240ft E/O 4th St, SW - F/S</t>
  </si>
  <si>
    <t>821312</t>
  </si>
  <si>
    <t>830825</t>
  </si>
  <si>
    <t>EB "H" St SS 46ft W/O 11th St NW - F/S</t>
  </si>
  <si>
    <t>831268</t>
  </si>
  <si>
    <t>H St 20ft E/O 3rd St NE NS - F/N</t>
  </si>
  <si>
    <t>831312</t>
  </si>
  <si>
    <t>P St SW NS 240ft E/O 4th St, SW - F/N</t>
  </si>
  <si>
    <t>840538</t>
  </si>
  <si>
    <t>WB "K" St NS 41ft E/O 20th St NW - F/N</t>
  </si>
  <si>
    <t>841268</t>
  </si>
  <si>
    <t>841312</t>
  </si>
  <si>
    <t>910004</t>
  </si>
  <si>
    <t>SB Connecticut Av WS 41ft N/O "L" St NW - F/N</t>
  </si>
  <si>
    <t>Transit shelters are concentrated in densely populated areas where other Out-of-Home coverage is limited or unavailable, and are often in desirable neighborhoods or major retail centers. Their high quality displays can help businesses enhance their brand, especially for short-term campaigns or to stimulate sales near point-of-purchase locations.</t>
  </si>
  <si>
    <t>910101</t>
  </si>
  <si>
    <t>Georgia Ave, NW, ES 51' S/O Gallatin St, NW - F/S</t>
  </si>
  <si>
    <t>910141</t>
  </si>
  <si>
    <t>7th St, SW, ES 87' S/O Maryland Ave, SW - F/S</t>
  </si>
  <si>
    <t>910224</t>
  </si>
  <si>
    <t>NB 14th St WS 68ft S/O Decatur St NW - F/N</t>
  </si>
  <si>
    <t>910230</t>
  </si>
  <si>
    <t>SB Connecticut Av WS 43ft N/O Livingston St NW - F/N</t>
  </si>
  <si>
    <t>910445</t>
  </si>
  <si>
    <t>WB "K" St NS 37ft E/O 21st St NW F/W - 1</t>
  </si>
  <si>
    <t>910852</t>
  </si>
  <si>
    <t>South Capitol St, SE, ES 266' N/O Atlantic St, SE</t>
  </si>
  <si>
    <t>910903</t>
  </si>
  <si>
    <t>EB Massachusetts Av SS 170ft W/O New Jersey Av NW - F/W</t>
  </si>
  <si>
    <t>911011</t>
  </si>
  <si>
    <t>Harvard St 150ft W/O Adams Mill Rd NW NS F/E - I</t>
  </si>
  <si>
    <t>911039</t>
  </si>
  <si>
    <t>Benning Rd 71ft N/O Hillside Rd SE WS - F/N</t>
  </si>
  <si>
    <t>911052</t>
  </si>
  <si>
    <t>6th Street 51 ft S/O K Street SW ES - F/S</t>
  </si>
  <si>
    <t>911068</t>
  </si>
  <si>
    <t>Naylor Rd 60ft S/O Erie St SE ES - F/S</t>
  </si>
  <si>
    <t>911080</t>
  </si>
  <si>
    <t>8th St 20ft N/O D St SE WS - F/N</t>
  </si>
  <si>
    <t>911184</t>
  </si>
  <si>
    <t>10th Street, NW, ES 50ft S/O Pennsylvania Ave., NW - F/S</t>
  </si>
  <si>
    <t>911250</t>
  </si>
  <si>
    <t>Southern Ave 20ft S/O Suitland Rd SE ES - F/S</t>
  </si>
  <si>
    <t>920101</t>
  </si>
  <si>
    <t>Georgia Ave, NW, ES 51' S/O Gallatin St, NW - F/N</t>
  </si>
  <si>
    <t>920224</t>
  </si>
  <si>
    <t>NB 14th St WS 68ft S/O Decatur St NW - F/S</t>
  </si>
  <si>
    <t>920233</t>
  </si>
  <si>
    <t>(IAU) 14th St, NW, WS 28' N/O T St, NW - F/S</t>
  </si>
  <si>
    <t>920266</t>
  </si>
  <si>
    <t>Massachusetts Ave NS 185' W/O New Jersey Ave - F/W</t>
  </si>
  <si>
    <t>920445</t>
  </si>
  <si>
    <t>WB "K" St NS 37ft E/O 21st St NW - F/W</t>
  </si>
  <si>
    <t>920476</t>
  </si>
  <si>
    <t>(IAU) EB Pennsylvania Av SS 30ft W/O 21st St NW - F/E</t>
  </si>
  <si>
    <t>920542</t>
  </si>
  <si>
    <t>Massachusetts Ave NW SS 81' E/O G Street NW - F/E</t>
  </si>
  <si>
    <t>920566</t>
  </si>
  <si>
    <t>NB Wisconsin Av ES 37ft S/O Edmunds NW - F/N</t>
  </si>
  <si>
    <t>920936</t>
  </si>
  <si>
    <t>20th St NW, ES 71' N/O M St NW - F/N</t>
  </si>
  <si>
    <t>920996</t>
  </si>
  <si>
    <t>M St 20ft E/O 10th St SE SS - F/W</t>
  </si>
  <si>
    <t>921011</t>
  </si>
  <si>
    <t>Harvard St 150ft W/O Adams Mill Rd NW NS F/W - O</t>
  </si>
  <si>
    <t>921039</t>
  </si>
  <si>
    <t>Benning Rd 71ft N/O Hillside Rd SE WS - F/S</t>
  </si>
  <si>
    <t>921080</t>
  </si>
  <si>
    <t>8th St 20ft N/O D St SE WS - F/S</t>
  </si>
  <si>
    <t>921184</t>
  </si>
  <si>
    <t>10th Street, NW, ES 50ft S/O Pennsylvania Ave., NW - F/N</t>
  </si>
  <si>
    <t>921223</t>
  </si>
  <si>
    <t>18th St 26ft S/O E St NW ES - F/N</t>
  </si>
  <si>
    <t>921224</t>
  </si>
  <si>
    <t>8th St 10ft S/O D St SE ES - F/N</t>
  </si>
  <si>
    <t>921228</t>
  </si>
  <si>
    <t>10th St NW ES 10' S/O Pennsylvania Ave NW - F/N</t>
  </si>
  <si>
    <t>921250</t>
  </si>
  <si>
    <t>Southern Ave 20ft S/O Suitland Rd SE ES - F/N</t>
  </si>
  <si>
    <t>921271</t>
  </si>
  <si>
    <t>4th St 20ft S/O N St SW WS - F/S</t>
  </si>
  <si>
    <t>921320</t>
  </si>
  <si>
    <t>Rhode Island Ave NW, NS 63' E/O New Jersey Ave NW - F/W</t>
  </si>
  <si>
    <t>931179</t>
  </si>
  <si>
    <t>10th St., NW, 75ft S/O Pennsylvania Ave., NW WS - F/N</t>
  </si>
  <si>
    <t>941179</t>
  </si>
  <si>
    <t>10th St., NW, 75ft S/O Pennsylvania Ave., NW WS - F/S</t>
  </si>
  <si>
    <t>902744</t>
  </si>
  <si>
    <t>West Av WS 10ft N/O 9th St F/N - I</t>
  </si>
  <si>
    <t>902747</t>
  </si>
  <si>
    <t>Mac Arthur Cswy NS 250ft W/O Bridge Rd F/W - O</t>
  </si>
  <si>
    <t>902754</t>
  </si>
  <si>
    <t>Alton Rd ES 20ft S/O 2nd St F/S - I</t>
  </si>
  <si>
    <t>902760</t>
  </si>
  <si>
    <t>5 St NS 45ft W/O Lennox Av F/E - I</t>
  </si>
  <si>
    <t>902776</t>
  </si>
  <si>
    <t>Washington Av WS 150ft S/O 7th St F/N - I</t>
  </si>
  <si>
    <t>902838</t>
  </si>
  <si>
    <t>Collins Av ES 190ft S/O 47 St F/S - I</t>
  </si>
  <si>
    <t>902855</t>
  </si>
  <si>
    <t>Collins Av WS 160ft N/O 52 St F/S - O</t>
  </si>
  <si>
    <t>902874</t>
  </si>
  <si>
    <t>Collins Av ES 20ft N/O 83 St F/S - I</t>
  </si>
  <si>
    <t>902878</t>
  </si>
  <si>
    <t>Harding Av WS 50ft S/O 75 St F/N - I</t>
  </si>
  <si>
    <t>902898</t>
  </si>
  <si>
    <t>71 St SS 85ft E/O East Bay Dr F/W - I</t>
  </si>
  <si>
    <r>
      <t xml:space="preserve">Area / Coverage </t>
    </r>
    <r>
      <rPr>
        <b/>
        <sz val="10"/>
        <color indexed="10"/>
        <rFont val="Calibri"/>
        <family val="2"/>
        <scheme val="minor"/>
      </rPr>
      <t>(Town/Burrough/Ethnicity/Parameter, etc.)</t>
    </r>
  </si>
  <si>
    <r>
      <t xml:space="preserve">Estimated Size </t>
    </r>
    <r>
      <rPr>
        <b/>
        <sz val="10"/>
        <color indexed="10"/>
        <rFont val="Calibri"/>
        <family val="2"/>
        <scheme val="minor"/>
      </rPr>
      <t>(spec sheets supercede this column)</t>
    </r>
  </si>
  <si>
    <r>
      <t xml:space="preserve">Reach </t>
    </r>
    <r>
      <rPr>
        <b/>
        <sz val="10"/>
        <color indexed="10"/>
        <rFont val="Calibri"/>
        <family val="2"/>
        <scheme val="minor"/>
      </rPr>
      <t>(% ONLY)</t>
    </r>
  </si>
  <si>
    <r>
      <t xml:space="preserve">Frequency </t>
    </r>
    <r>
      <rPr>
        <b/>
        <sz val="10"/>
        <color indexed="10"/>
        <rFont val="Calibri"/>
        <family val="2"/>
        <scheme val="minor"/>
      </rPr>
      <t>(0.0)</t>
    </r>
  </si>
  <si>
    <r>
      <t>Comments (</t>
    </r>
    <r>
      <rPr>
        <b/>
        <i/>
        <sz val="10"/>
        <color indexed="9"/>
        <rFont val="Calibri"/>
        <family val="2"/>
        <scheme val="minor"/>
      </rPr>
      <t>copy approval, special instructions, material needed, etc.</t>
    </r>
    <r>
      <rPr>
        <b/>
        <sz val="10"/>
        <color indexed="9"/>
        <rFont val="Calibri"/>
        <family val="2"/>
        <scheme val="minor"/>
      </rPr>
      <t>)</t>
    </r>
  </si>
  <si>
    <r>
      <t xml:space="preserve">Downtown, Penn Quarter, Chinatown/ 7th and G Streets at Gallery Place, Verizon Center
</t>
    </r>
    <r>
      <rPr>
        <sz val="10"/>
        <color indexed="10"/>
        <rFont val="Calibri"/>
        <family val="2"/>
        <scheme val="minor"/>
      </rPr>
      <t>5 MIN PER HOUR</t>
    </r>
  </si>
  <si>
    <t>Heineken 2017 Urban Campaign</t>
  </si>
  <si>
    <t>Digital Transit Shelters</t>
  </si>
  <si>
    <t>Downtown Chicago (Loop, River North0-Lincoln Park-Wicker Park-Bucktown-Wes Loop)</t>
  </si>
  <si>
    <t>Downtown, Nightlife, Trendy</t>
  </si>
  <si>
    <t>69 x 47</t>
  </si>
  <si>
    <t>OUTFRONT</t>
  </si>
  <si>
    <t xml:space="preserve">OUTFRONT </t>
  </si>
  <si>
    <t>Tall Wall</t>
  </si>
  <si>
    <t>Chicago N/S E/O Sangamon  CLICK HERE FOR CHI-06 RIDE VIDEO</t>
  </si>
  <si>
    <t>Jun26/17 - Aug20/17</t>
  </si>
  <si>
    <t>May01/17-Jul23/17</t>
  </si>
  <si>
    <t>Jun19/17-Aug20/17</t>
  </si>
  <si>
    <t>May29/17-Jun25/17</t>
  </si>
  <si>
    <t>May01/17-Jun25/17</t>
  </si>
  <si>
    <t>Commuter Rail</t>
  </si>
  <si>
    <t>Chicago-Commuter Rail-Metra - Two North Riverside Digital (1 six second spot)</t>
  </si>
  <si>
    <t>Two North Riverside Plaza</t>
  </si>
  <si>
    <t>14' 6.75"  x 8' 3.1875"</t>
  </si>
  <si>
    <t>CHI-Metra</t>
  </si>
  <si>
    <t>Digital Network</t>
  </si>
  <si>
    <t>Hip &amp; trendy/nightlife; alcohol shelters</t>
  </si>
  <si>
    <t>Nightlife</t>
  </si>
  <si>
    <t>WALLSCAPE (2016)</t>
  </si>
  <si>
    <t>Bulletin (2016)</t>
  </si>
  <si>
    <t>Bulletin
(2016)</t>
  </si>
  <si>
    <t>Tall Wall
(2016)</t>
  </si>
  <si>
    <t>Orange, Pink, Red, Brown, Purple Lines</t>
  </si>
  <si>
    <t>*Production Included</t>
  </si>
  <si>
    <t>Ft. Lauderdale</t>
  </si>
  <si>
    <t>Downtown / SoBe</t>
  </si>
  <si>
    <t>Pompano Beach</t>
  </si>
  <si>
    <t>Kiosks*</t>
  </si>
  <si>
    <t>Walkway*</t>
  </si>
  <si>
    <t>Bulletin*</t>
  </si>
  <si>
    <t>Dedicated Barricade*
(2016)</t>
  </si>
  <si>
    <t>Full Brand Interior Train Cars* (2016)</t>
  </si>
  <si>
    <t>Solar Recycling Kiosks*</t>
  </si>
  <si>
    <t>RetailWrap*</t>
  </si>
  <si>
    <t>70 tops</t>
  </si>
  <si>
    <t>140 sides</t>
  </si>
  <si>
    <t>(200) Sides</t>
  </si>
  <si>
    <t>May29/17-Jul23/17</t>
  </si>
  <si>
    <t>Taxi Tops (2016)</t>
  </si>
  <si>
    <t xml:space="preserve">14 Digital Posters </t>
  </si>
  <si>
    <t>MI-7110W</t>
  </si>
  <si>
    <t>I-395/Biscayne Boulevard @ NE 10th Street F/W</t>
  </si>
  <si>
    <t>59'6"x151'</t>
  </si>
  <si>
    <t>HOU-1160A</t>
  </si>
  <si>
    <t>610 North Loop Frwy .75 mi w/o Rt. 59/I-69</t>
  </si>
  <si>
    <t>009408</t>
  </si>
  <si>
    <t>I-610 South Loop SS 0.3mi E/O Main F/E - 1</t>
  </si>
  <si>
    <t>MIA-5735</t>
  </si>
  <si>
    <t>I-95, .75 mile south of I-195 ES</t>
  </si>
  <si>
    <t/>
  </si>
  <si>
    <t>MIA-5747</t>
  </si>
  <si>
    <t>SR 836, .38 mi. w/o I-95</t>
  </si>
  <si>
    <t>Overtown</t>
  </si>
  <si>
    <t>July04/17-Aug27/17</t>
  </si>
  <si>
    <t>CMS Consulting Group</t>
  </si>
  <si>
    <t>CMSS-005</t>
  </si>
  <si>
    <t>Chicago, IL - 1856 W. North Avenue - WF</t>
  </si>
  <si>
    <t>Todd@cmsconsultinggroup.com</t>
  </si>
  <si>
    <t>20 St SS 37ft E/O Bay Rd F/N - I</t>
  </si>
  <si>
    <t>Alton Rd WS 50ft S/O 29 St F/N - I</t>
  </si>
  <si>
    <t>Updated 1.20.17</t>
  </si>
  <si>
    <t>HOU-1130C</t>
  </si>
  <si>
    <t>1-45 (North Freeway) .5 mi s/o Cavalcade Street</t>
  </si>
  <si>
    <t>Hwy 59 Eastex Frwy ES 75ft N/O Congress F/N - 1</t>
  </si>
  <si>
    <t>Hwy 59 Southwest Frwy ES 100ft S/O Gulf Frwy F/S - 1</t>
  </si>
  <si>
    <t>May15/17-Sep3/17</t>
  </si>
  <si>
    <t xml:space="preserve"> Hwy 59 Southwest Frwy SS 50ft W/O Buffalo Spdw F/E - 1</t>
  </si>
  <si>
    <t>14th St, NW, WS 46' N/O Pennsylvania Ave, NW - F/S</t>
  </si>
  <si>
    <t>7th St 43ft S/O Constitution Ave NW ES - F/N</t>
  </si>
  <si>
    <t>updated 1.20.17</t>
  </si>
  <si>
    <t>May01/17-Jun4/17</t>
  </si>
  <si>
    <t>Harvest</t>
  </si>
  <si>
    <t>35W</t>
  </si>
  <si>
    <t>Clark S/O Orchard W/S F/N</t>
  </si>
  <si>
    <t>Lincoln Park</t>
    <phoneticPr fontId="0" type="noConversion"/>
  </si>
  <si>
    <t>20'x20'</t>
  </si>
  <si>
    <t>SuperWall</t>
  </si>
  <si>
    <t>Sunset S/L, 100 ft. W/O La Brea (at Detroit), N/E/W Facing</t>
  </si>
  <si>
    <t xml:space="preserve">N E W </t>
  </si>
  <si>
    <t>2,250 sq. ft. of signage - 10'H x 225'W</t>
  </si>
  <si>
    <t>May08/17-Jun25/17</t>
  </si>
  <si>
    <t>Halsted W/S N/O Randolph</t>
  </si>
  <si>
    <t>CHI.W102</t>
  </si>
  <si>
    <t>Clark S/O Roscoe</t>
  </si>
  <si>
    <t>Lake View/Wrigley Field</t>
  </si>
  <si>
    <t>20' x 17'</t>
  </si>
  <si>
    <t>info@bigoutdoor.com</t>
  </si>
  <si>
    <t>10 Business Days Prior</t>
  </si>
  <si>
    <t xml:space="preserve">CHI-26
</t>
  </si>
  <si>
    <t>West Loop / Restaurant Row</t>
  </si>
  <si>
    <t>25' x 20'</t>
  </si>
  <si>
    <t>Bulletins</t>
  </si>
  <si>
    <t>C-2000B</t>
  </si>
  <si>
    <t>N/L Randolph St @ Halsted St NW Corner F/SE</t>
  </si>
  <si>
    <t>SE</t>
  </si>
  <si>
    <t>West Loop</t>
  </si>
  <si>
    <t>michael.gelsinon@outfrontmedia.com</t>
  </si>
  <si>
    <t>Not Applicable</t>
  </si>
  <si>
    <t>Big Outdoor</t>
  </si>
  <si>
    <t>Outfront Media</t>
  </si>
  <si>
    <t>Ad Walls</t>
  </si>
  <si>
    <t>Ward Entertainment Center Wall</t>
  </si>
  <si>
    <t>10’ H x 12’ W</t>
  </si>
  <si>
    <t>Apr01/17 - Mar31/18</t>
  </si>
  <si>
    <t>12 days prior to start</t>
  </si>
  <si>
    <t>Between Consolidated Theaters Box Office and Dave &amp; Busters at the Ward Entertainment Center in the center of Honolulu</t>
  </si>
  <si>
    <t>kmallory@adwalls.com</t>
  </si>
  <si>
    <t>sean.coffey@outfrontmedia.com
danny.trachtenberg@outfrontmedia.com</t>
  </si>
  <si>
    <t>Creative can only include up to 15% text in addition to the company logo.  All creative must be submitted to PEARL 21 days before posting for approval by City of Miami</t>
  </si>
  <si>
    <t>Michael Spoto 
Michael@theoutdoorlink.com</t>
  </si>
  <si>
    <t>10 Business days prior to start date (Artwork)</t>
  </si>
  <si>
    <t>Michael Spoto
Michael@theoutdoorlink.com</t>
  </si>
  <si>
    <t>Landlord Review and Approval Required - Production is vendor-forced</t>
  </si>
  <si>
    <t>Artwork Due:</t>
  </si>
  <si>
    <t>Materials Due:</t>
  </si>
  <si>
    <t>Creative Approval Required - Production is vendor-forced</t>
  </si>
  <si>
    <t>Production is vendor-forced</t>
  </si>
  <si>
    <t>Production is vendor-forced; 2x Production Included for mid-year creative change</t>
  </si>
  <si>
    <t>Copy Approval needed - Production is vendor-forced</t>
  </si>
  <si>
    <t>10 Business days prior to start date</t>
  </si>
  <si>
    <t>020104</t>
  </si>
  <si>
    <t>I-87 Major Deegan WS 300ft N/O Willis Av F/N - 1</t>
  </si>
  <si>
    <t>Anne Lyons, (212) 812-0042, annelyons@clearchannel.com</t>
  </si>
  <si>
    <t>10 Business Days Prior To Start Date</t>
  </si>
  <si>
    <t>024103</t>
  </si>
  <si>
    <t>North Broadway ES 10ft N/O Manor House F/W - 1</t>
  </si>
  <si>
    <t>Yonkers</t>
  </si>
  <si>
    <t>Side-By-Side Poster</t>
  </si>
  <si>
    <t>000314</t>
  </si>
  <si>
    <t>Rt 119 Tarrytown Rd SS 150ft E/O Prospect St F/E - 1</t>
  </si>
  <si>
    <t>White Plains</t>
  </si>
  <si>
    <t>10'5" x 22'8"</t>
  </si>
  <si>
    <t>Jun19/17-Jul30/17</t>
  </si>
  <si>
    <t>000315</t>
  </si>
  <si>
    <t>Rt 119 Tarrytown Rd SS 150ft E/O Prospect St F/E - 2</t>
  </si>
  <si>
    <t>Jr Digital Poster Ntwk</t>
  </si>
  <si>
    <t>White Plains Junior Digital Poster Network</t>
  </si>
  <si>
    <t>6' x 10'8"</t>
  </si>
  <si>
    <t>See Below</t>
  </si>
  <si>
    <t>City Wildposting</t>
  </si>
  <si>
    <t>Dedicated Panel</t>
  </si>
  <si>
    <t xml:space="preserve">39th Street at 5th Avenue </t>
  </si>
  <si>
    <t>Sunset Park</t>
  </si>
  <si>
    <t>BROADWAY  EL 5F S OF W 216TH STREET</t>
  </si>
  <si>
    <t>Inwood</t>
  </si>
  <si>
    <t>14' 0" x 48' 0"</t>
  </si>
  <si>
    <t>KINGS HIGHWAY EL 50F S OF LINDEN BOULEVARD</t>
  </si>
  <si>
    <t>Brownsville</t>
  </si>
  <si>
    <t>MERRICK BLVD E/O CROSS ISLAND PKWY</t>
  </si>
  <si>
    <t>Cambria Heights</t>
  </si>
  <si>
    <t>E FORDHAM ROAD SL 5F W OF MORRIS AVENUE</t>
  </si>
  <si>
    <t>University Heights</t>
  </si>
  <si>
    <t>B-9275B</t>
  </si>
  <si>
    <t>18th Ave. S/O McDonald Avenue F/N</t>
  </si>
  <si>
    <t>Flatbush</t>
  </si>
  <si>
    <t>danny.trachtenberg@outfrontmedia.com
sean.coffey@outfrontmedia.com</t>
  </si>
  <si>
    <t>2 weeks prior to posting</t>
  </si>
  <si>
    <t>Q7571O</t>
  </si>
  <si>
    <t>Rockaway Blvd &amp; Brookville Blvd. F/S</t>
  </si>
  <si>
    <t>Far Rockaway</t>
  </si>
  <si>
    <t>12'x36'</t>
  </si>
  <si>
    <t>Q7570O</t>
  </si>
  <si>
    <t>Rockaway Blvd. &amp; Brookville Blvd. F/NW</t>
  </si>
  <si>
    <t>NW</t>
  </si>
  <si>
    <t>B-9221B</t>
  </si>
  <si>
    <t>60th Street W/O &amp; New Utrecht Avenue F/W</t>
  </si>
  <si>
    <t>12'x48'</t>
  </si>
  <si>
    <t>SILVERCAST</t>
  </si>
  <si>
    <t>Spectacular</t>
  </si>
  <si>
    <t>NYC-500</t>
  </si>
  <si>
    <t>The Square - 7th Avenue and 34th Street</t>
  </si>
  <si>
    <t>MSG / Penn Station</t>
  </si>
  <si>
    <t>27' x 29'</t>
  </si>
  <si>
    <t>Jgalarza@silvercast.com</t>
  </si>
  <si>
    <t>10 days prior</t>
  </si>
  <si>
    <t>On-the-go Network &gt; 125th Street &amp; Park Avenue</t>
  </si>
  <si>
    <t>47" Screens</t>
  </si>
  <si>
    <t>On-the-go Network &gt; 145th Street &amp; St Nicholas</t>
  </si>
  <si>
    <t>On-the-go Network &gt; Bedford Avenue</t>
  </si>
  <si>
    <t>On-the-go Network &gt; 149th St. / Grand Concourse</t>
  </si>
  <si>
    <t>On-the-go Network &gt; 149th Street / 3rd Ave</t>
  </si>
  <si>
    <t>On-the-go Network &gt; 161st Street / Yankees Stadium</t>
  </si>
  <si>
    <t>On-the-go Network &gt; Mets Willets Point</t>
  </si>
  <si>
    <t>84" Screens</t>
  </si>
  <si>
    <t xml:space="preserve"> Manhattan Below 96th Street; Prime Areas</t>
  </si>
  <si>
    <t>Manhattan Nightlife</t>
  </si>
  <si>
    <t>Subway Dioramas</t>
  </si>
  <si>
    <t>Subway Shelter Sized Dioramas - Manhattan coverage</t>
  </si>
  <si>
    <t>Manhattan Coverage</t>
  </si>
  <si>
    <t>Integration</t>
  </si>
  <si>
    <t xml:space="preserve">Standard Taxi Tops </t>
  </si>
  <si>
    <t>75 tops</t>
  </si>
  <si>
    <t>GM Coverage</t>
  </si>
  <si>
    <t>The Free Ride</t>
  </si>
  <si>
    <t>Wrapped Electric Shuttle*</t>
  </si>
  <si>
    <t>Hamptons Wrapped electric cars providing advertiser sponsored rides &amp; brand exposure throughout Montauk, East Hampton &amp; Southampton.</t>
  </si>
  <si>
    <t>The Hamptons, Including Montauk, East Hampton, and Southampton.  Reaching Main Street bars/restoraunts and the beach.</t>
  </si>
  <si>
    <t>(2) 35" x 102"; (2)32" x 38"</t>
  </si>
  <si>
    <t>alyson@thefreeride.com</t>
  </si>
  <si>
    <t>(1) :15 Spot, 2min Loop, 6 Advertiser Spots (plus 2 MTA spots), Full Motion or Static Digital Creative</t>
  </si>
  <si>
    <t>Creative due 2 week prior to post date</t>
  </si>
  <si>
    <t>White Plains Junior Posters</t>
  </si>
  <si>
    <t>Digital</t>
  </si>
  <si>
    <t>051106</t>
  </si>
  <si>
    <t>Martine Avenue NS 100ft E/O S. Lexington Ave. F/E - 1</t>
  </si>
  <si>
    <t>Westchester</t>
  </si>
  <si>
    <t>This digital junior poster is part of the Westchester Digital Outdoor Network 2. Network 2 provides coverage throughout Downtown White Plains, including the Metro North Transit Hub, as well as proximity to I-287 and I-95, traveling to either Connecticut or New York City. Network 2 provides coverage throughout Downtown White Plains, including the Metro North Transit Hub, as well as proximity to I-287 and I-95, traveling to either Connecticut or New York City.</t>
  </si>
  <si>
    <t>DOC@Clearchannel.com</t>
  </si>
  <si>
    <t>2 Business Days Prior To Start Date</t>
  </si>
  <si>
    <t>051107</t>
  </si>
  <si>
    <t>Main St. SS 40ft E/O MLK Blvd. F/W - 1</t>
  </si>
  <si>
    <t>This digital junior poster is part of the Westchester Digital Outdoor Network 2. Network 2 provides coverage throughout Downtown White Plains, including the Metro North Transit Hub, as well as proximity to I-287 and I-95, traveling to either Connecticut or New York City. This Downtown Digital Outdoor Network is strategically positioned near major retail shopping destinations, top-tier and boutique restaurants, bars/nightclubs, and entertainment venues.</t>
  </si>
  <si>
    <t>051108</t>
  </si>
  <si>
    <t>Hamilton Ave. SS 25ft E/O Church St. F/W - 1</t>
  </si>
  <si>
    <t>051109</t>
  </si>
  <si>
    <t>Ferris St Transit Hub SS 5ft W/O Water St F/E -</t>
  </si>
  <si>
    <t>051110</t>
  </si>
  <si>
    <t>Mamaroneck Ave WS 100ft S/O Bloomingdale Rd F/N -</t>
  </si>
  <si>
    <t>051111</t>
  </si>
  <si>
    <t>Ferris St. Transit Hub WS 5ft N/O New St. F/S - 1</t>
  </si>
  <si>
    <t>This digital junior poster is part of the Westchester Digital Outdoor Network 3. Network 3 provides coverage throughout Downtown White Plains, including the Metro North Transit Hub, as well as proximity to I-287 and I-95, traveling to either Connecticut or New York City. This Downtown Digital Outdoor Network is strategically positioned near major retail shopping destinations, top-tier and boutique restaurants, bars/nightclubs, and entertainment venues.</t>
  </si>
  <si>
    <t>051112</t>
  </si>
  <si>
    <t>Martine Avenue NS 250ft W/O Court St. F/E - 1</t>
  </si>
  <si>
    <t>051113</t>
  </si>
  <si>
    <t>Hamilton Ave. SS 25ft W/O Conroy Dr. F/E - 1</t>
  </si>
  <si>
    <t>This digital junior poster is part of the Westchester Digital Outdoor Network 3. Network 3 provides coverage throughout Downtown White Plains, including the Metro North Transit Hub, as well as proximity to I-287 and I-95, traveling to either Connecticut or New York City. Network 3 provides coverage throughout Downtown White Plains, including the Metro North Transit Hub, as well as proximity to I-287 and I-95, traveling to either Connecticut or New York City.</t>
  </si>
  <si>
    <t>051114</t>
  </si>
  <si>
    <t>Martine Ave SS 250ft W/O MLK BLVD F/E -</t>
  </si>
  <si>
    <t>051115</t>
  </si>
  <si>
    <t>Mamaroneck Ave WS 100ft S/O Bloomingdale Rd F/SE -</t>
  </si>
  <si>
    <t>rbruckenthal@lamar.com
mnorton@lamar.com</t>
  </si>
  <si>
    <r>
      <t xml:space="preserve">Area / Coverage </t>
    </r>
    <r>
      <rPr>
        <b/>
        <sz val="11"/>
        <color indexed="10"/>
        <rFont val="Calibri"/>
        <family val="2"/>
        <scheme val="minor"/>
      </rPr>
      <t>(Town/Burrough/Ethnicity/Parameter, etc.)</t>
    </r>
  </si>
  <si>
    <r>
      <t xml:space="preserve">Estimated Size </t>
    </r>
    <r>
      <rPr>
        <b/>
        <sz val="11"/>
        <color indexed="10"/>
        <rFont val="Calibri"/>
        <family val="2"/>
        <scheme val="minor"/>
      </rPr>
      <t>(spec sheets supercede this column)</t>
    </r>
  </si>
  <si>
    <r>
      <t>Comments (</t>
    </r>
    <r>
      <rPr>
        <b/>
        <i/>
        <sz val="11"/>
        <color indexed="9"/>
        <rFont val="Calibri"/>
        <family val="2"/>
        <scheme val="minor"/>
      </rPr>
      <t>copy approval, special instructions, material needed, etc.</t>
    </r>
    <r>
      <rPr>
        <b/>
        <sz val="11"/>
        <color indexed="9"/>
        <rFont val="Calibri"/>
        <family val="2"/>
        <scheme val="minor"/>
      </rPr>
      <t>)</t>
    </r>
  </si>
  <si>
    <t>Creative Headline(s)</t>
  </si>
  <si>
    <t>6'H x 16''W</t>
  </si>
  <si>
    <t>brian@cityoutdoorusa.com</t>
  </si>
  <si>
    <t>Extension</t>
  </si>
  <si>
    <t>Due 1 week prior to start date</t>
  </si>
  <si>
    <t xml:space="preserve">3 days prior to Start date. Due Thurs 2pm prior to Monday start date </t>
  </si>
  <si>
    <t>Due 5 days prior to start date</t>
  </si>
  <si>
    <t>67"H x 46"W</t>
  </si>
  <si>
    <t>Due 6 days before start date, but no guarantees</t>
  </si>
  <si>
    <t>Due 4 days prior to start</t>
  </si>
  <si>
    <r>
      <t xml:space="preserve">Subway Digital - </t>
    </r>
    <r>
      <rPr>
        <b/>
        <sz val="10"/>
        <color theme="1"/>
        <rFont val="Calibri"/>
        <family val="2"/>
        <scheme val="minor"/>
      </rPr>
      <t>Header Display only</t>
    </r>
  </si>
  <si>
    <t>Digital - Animation</t>
  </si>
  <si>
    <t>Our brewery fresh draught tastes so fresh, you'll think you're in Amsterdam.</t>
  </si>
  <si>
    <t>Brewery fresh draught.  Only found in Amsterdam.  Until now.</t>
  </si>
  <si>
    <t xml:space="preserve">Our brewery fresh draught tastes so fresh, you'll think you're in Amsterdam.
Brewery fresh draught.  Only found in Amsterdam.  Until now.
</t>
  </si>
  <si>
    <t>Our brewery fresh draught tastes so fresh, you'll think you're in Amsterdam.
Brewery fresh draught.  Only found in Amsterdam.  Until now.</t>
  </si>
  <si>
    <t>Amsterdam fresh draught available a subway ride away.</t>
  </si>
  <si>
    <t>Amsterdam fresh draught available a cab ride away.
Our draught tastes so fresh you’ll think you’re in Amsterdam.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</si>
</sst>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00000"/>
    <numFmt numFmtId="166" formatCode="0.0"/>
    <numFmt numFmtId="167" formatCode="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/>
  </cellStyleXfs>
  <cellXfs count="262">
    <xf numFmtId="0" fontId="0" fillId="0" borderId="0" xfId="0"/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0" fillId="0" borderId="0" xfId="0"/>
    <xf numFmtId="165" fontId="0" fillId="0" borderId="2" xfId="0" applyNumberFormat="1" applyFont="1" applyBorder="1" applyAlignment="1">
      <alignment horizontal="center" vertical="center"/>
    </xf>
    <xf numFmtId="0" fontId="0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NumberFormat="1" applyFont="1" applyFill="1" applyBorder="1" applyAlignment="1">
      <alignment horizontal="center" vertical="top" wrapText="1"/>
    </xf>
    <xf numFmtId="0" fontId="6" fillId="4" borderId="2" xfId="0" applyNumberFormat="1" applyFont="1" applyFill="1" applyBorder="1" applyAlignment="1">
      <alignment horizontal="center" vertical="top" wrapText="1"/>
    </xf>
    <xf numFmtId="167" fontId="6" fillId="4" borderId="2" xfId="0" applyNumberFormat="1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2" xfId="0" applyFont="1" applyFill="1" applyBorder="1" applyAlignment="1">
      <alignment horizontal="left" vertical="top"/>
    </xf>
    <xf numFmtId="0" fontId="11" fillId="0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6" xfId="0" applyNumberFormat="1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NumberFormat="1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3" fontId="9" fillId="0" borderId="2" xfId="0" applyNumberFormat="1" applyFont="1" applyFill="1" applyBorder="1" applyAlignment="1">
      <alignment horizontal="left" vertical="top" wrapText="1"/>
    </xf>
    <xf numFmtId="14" fontId="9" fillId="0" borderId="2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3" fontId="9" fillId="0" borderId="2" xfId="0" applyNumberFormat="1" applyFont="1" applyFill="1" applyBorder="1" applyAlignment="1">
      <alignment horizontal="left" vertical="top"/>
    </xf>
    <xf numFmtId="165" fontId="9" fillId="0" borderId="2" xfId="0" applyNumberFormat="1" applyFont="1" applyFill="1" applyBorder="1" applyAlignment="1">
      <alignment horizontal="left" vertical="top"/>
    </xf>
    <xf numFmtId="3" fontId="8" fillId="0" borderId="2" xfId="7" applyNumberFormat="1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0" fontId="16" fillId="0" borderId="2" xfId="7" applyNumberFormat="1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top" wrapText="1"/>
    </xf>
    <xf numFmtId="165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left" vertical="top"/>
    </xf>
    <xf numFmtId="166" fontId="9" fillId="0" borderId="2" xfId="0" applyNumberFormat="1" applyFont="1" applyBorder="1" applyAlignment="1">
      <alignment horizontal="left" vertical="top"/>
    </xf>
    <xf numFmtId="49" fontId="9" fillId="0" borderId="2" xfId="0" applyNumberFormat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2" fillId="5" borderId="1" xfId="0" applyFont="1" applyFill="1" applyBorder="1" applyAlignment="1">
      <alignment horizontal="left" vertical="top" wrapText="1"/>
    </xf>
    <xf numFmtId="0" fontId="22" fillId="5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 wrapText="1"/>
    </xf>
    <xf numFmtId="166" fontId="6" fillId="3" borderId="2" xfId="0" applyNumberFormat="1" applyFont="1" applyFill="1" applyBorder="1" applyAlignment="1">
      <alignment horizontal="center" vertical="top" wrapText="1"/>
    </xf>
    <xf numFmtId="166" fontId="9" fillId="2" borderId="2" xfId="0" applyNumberFormat="1" applyFont="1" applyFill="1" applyBorder="1" applyAlignment="1">
      <alignment horizontal="center" vertical="top" wrapText="1"/>
    </xf>
    <xf numFmtId="166" fontId="22" fillId="5" borderId="2" xfId="0" applyNumberFormat="1" applyFont="1" applyFill="1" applyBorder="1" applyAlignment="1">
      <alignment horizontal="center" vertical="top" wrapText="1"/>
    </xf>
    <xf numFmtId="0" fontId="9" fillId="7" borderId="0" xfId="0" applyFont="1" applyFill="1" applyAlignment="1">
      <alignment horizontal="left" vertical="top"/>
    </xf>
    <xf numFmtId="0" fontId="9" fillId="7" borderId="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3" fontId="9" fillId="7" borderId="2" xfId="0" applyNumberFormat="1" applyFont="1" applyFill="1" applyBorder="1" applyAlignment="1">
      <alignment horizontal="left" vertical="top" wrapText="1"/>
    </xf>
    <xf numFmtId="14" fontId="9" fillId="7" borderId="2" xfId="0" applyNumberFormat="1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left" vertical="top"/>
    </xf>
    <xf numFmtId="0" fontId="16" fillId="7" borderId="2" xfId="7" applyNumberFormat="1" applyFont="1" applyFill="1" applyBorder="1" applyAlignment="1">
      <alignment horizontal="left" vertical="top"/>
    </xf>
    <xf numFmtId="3" fontId="8" fillId="7" borderId="2" xfId="7" applyNumberFormat="1" applyFont="1" applyFill="1" applyBorder="1" applyAlignment="1">
      <alignment horizontal="left" vertical="top"/>
    </xf>
    <xf numFmtId="6" fontId="22" fillId="5" borderId="2" xfId="0" applyNumberFormat="1" applyFont="1" applyFill="1" applyBorder="1" applyAlignment="1">
      <alignment horizontal="left" vertical="top" wrapText="1"/>
    </xf>
    <xf numFmtId="0" fontId="9" fillId="8" borderId="0" xfId="0" applyFont="1" applyFill="1" applyAlignment="1">
      <alignment horizontal="left" vertical="top"/>
    </xf>
    <xf numFmtId="0" fontId="9" fillId="6" borderId="0" xfId="0" applyFont="1" applyFill="1" applyAlignment="1">
      <alignment horizontal="left" vertical="top"/>
    </xf>
    <xf numFmtId="0" fontId="8" fillId="9" borderId="2" xfId="0" applyFont="1" applyFill="1" applyBorder="1" applyAlignment="1">
      <alignment horizontal="left" vertical="top"/>
    </xf>
    <xf numFmtId="3" fontId="9" fillId="7" borderId="2" xfId="0" applyNumberFormat="1" applyFont="1" applyFill="1" applyBorder="1" applyAlignment="1">
      <alignment horizontal="left" vertical="top"/>
    </xf>
    <xf numFmtId="0" fontId="9" fillId="7" borderId="0" xfId="0" applyFont="1" applyFill="1" applyAlignment="1">
      <alignment horizontal="left" vertical="top" wrapText="1"/>
    </xf>
    <xf numFmtId="0" fontId="8" fillId="9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22" fillId="5" borderId="2" xfId="0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 wrapText="1"/>
    </xf>
    <xf numFmtId="49" fontId="9" fillId="7" borderId="2" xfId="0" applyNumberFormat="1" applyFont="1" applyFill="1" applyBorder="1" applyAlignment="1">
      <alignment horizontal="left" vertical="top" wrapText="1"/>
    </xf>
    <xf numFmtId="165" fontId="9" fillId="7" borderId="2" xfId="0" applyNumberFormat="1" applyFont="1" applyFill="1" applyBorder="1" applyAlignment="1">
      <alignment horizontal="left" vertical="top"/>
    </xf>
    <xf numFmtId="166" fontId="9" fillId="7" borderId="2" xfId="0" applyNumberFormat="1" applyFont="1" applyFill="1" applyBorder="1" applyAlignment="1">
      <alignment horizontal="left" vertical="top"/>
    </xf>
    <xf numFmtId="0" fontId="8" fillId="9" borderId="2" xfId="0" applyNumberFormat="1" applyFont="1" applyFill="1" applyBorder="1" applyAlignment="1">
      <alignment horizontal="center" vertical="top" wrapText="1"/>
    </xf>
    <xf numFmtId="0" fontId="8" fillId="9" borderId="2" xfId="0" applyFont="1" applyFill="1" applyBorder="1" applyAlignment="1">
      <alignment horizontal="center" vertical="top" wrapText="1"/>
    </xf>
    <xf numFmtId="165" fontId="8" fillId="9" borderId="2" xfId="0" applyNumberFormat="1" applyFont="1" applyFill="1" applyBorder="1" applyAlignment="1">
      <alignment horizontal="left" vertical="top" wrapText="1"/>
    </xf>
    <xf numFmtId="166" fontId="8" fillId="9" borderId="2" xfId="0" applyNumberFormat="1" applyFont="1" applyFill="1" applyBorder="1" applyAlignment="1">
      <alignment horizontal="center" vertical="top" wrapText="1"/>
    </xf>
    <xf numFmtId="165" fontId="8" fillId="9" borderId="2" xfId="0" applyNumberFormat="1" applyFont="1" applyFill="1" applyBorder="1" applyAlignment="1">
      <alignment horizontal="left" vertical="top"/>
    </xf>
    <xf numFmtId="0" fontId="8" fillId="9" borderId="2" xfId="7" applyNumberFormat="1" applyFont="1" applyFill="1" applyBorder="1" applyAlignment="1">
      <alignment horizontal="left" vertical="top" wrapText="1"/>
    </xf>
    <xf numFmtId="165" fontId="8" fillId="9" borderId="2" xfId="7" applyNumberFormat="1" applyFont="1" applyFill="1" applyBorder="1" applyAlignment="1">
      <alignment horizontal="left" vertical="top"/>
    </xf>
    <xf numFmtId="0" fontId="9" fillId="6" borderId="12" xfId="0" applyFont="1" applyFill="1" applyBorder="1" applyAlignment="1">
      <alignment horizontal="left" vertical="top" wrapText="1"/>
    </xf>
    <xf numFmtId="0" fontId="16" fillId="6" borderId="12" xfId="7" applyNumberFormat="1" applyFont="1" applyFill="1" applyBorder="1" applyAlignment="1">
      <alignment horizontal="left" vertical="top" wrapText="1"/>
    </xf>
    <xf numFmtId="0" fontId="16" fillId="6" borderId="12" xfId="7" applyNumberFormat="1" applyFont="1" applyFill="1" applyBorder="1" applyAlignment="1">
      <alignment horizontal="left" vertical="top"/>
    </xf>
    <xf numFmtId="0" fontId="13" fillId="6" borderId="12" xfId="2" applyFont="1" applyFill="1" applyBorder="1" applyAlignment="1">
      <alignment horizontal="left" vertical="top" wrapText="1"/>
    </xf>
    <xf numFmtId="14" fontId="9" fillId="6" borderId="10" xfId="0" applyNumberFormat="1" applyFont="1" applyFill="1" applyBorder="1" applyAlignment="1">
      <alignment horizontal="left" vertical="top" wrapText="1"/>
    </xf>
    <xf numFmtId="0" fontId="9" fillId="6" borderId="11" xfId="0" applyFont="1" applyFill="1" applyBorder="1" applyAlignment="1">
      <alignment horizontal="left" vertical="top" wrapText="1"/>
    </xf>
    <xf numFmtId="0" fontId="9" fillId="6" borderId="12" xfId="0" applyNumberFormat="1" applyFont="1" applyFill="1" applyBorder="1" applyAlignment="1">
      <alignment horizontal="left" vertical="top" wrapText="1"/>
    </xf>
    <xf numFmtId="0" fontId="9" fillId="6" borderId="10" xfId="0" applyFont="1" applyFill="1" applyBorder="1" applyAlignment="1">
      <alignment horizontal="left" vertical="top" wrapText="1"/>
    </xf>
    <xf numFmtId="166" fontId="9" fillId="0" borderId="2" xfId="0" applyNumberFormat="1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165" fontId="8" fillId="0" borderId="2" xfId="0" applyNumberFormat="1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left" vertical="top" wrapText="1"/>
    </xf>
    <xf numFmtId="14" fontId="8" fillId="0" borderId="2" xfId="0" applyNumberFormat="1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15" fillId="0" borderId="2" xfId="2" applyFont="1" applyFill="1" applyBorder="1" applyAlignment="1">
      <alignment horizontal="left" vertical="top" wrapText="1"/>
    </xf>
    <xf numFmtId="0" fontId="8" fillId="0" borderId="2" xfId="7" applyNumberFormat="1" applyFont="1" applyFill="1" applyBorder="1" applyAlignment="1">
      <alignment horizontal="left" vertical="top"/>
    </xf>
    <xf numFmtId="0" fontId="8" fillId="0" borderId="2" xfId="7" applyNumberFormat="1" applyFont="1" applyFill="1" applyBorder="1" applyAlignment="1">
      <alignment horizontal="left" vertical="top" wrapText="1"/>
    </xf>
    <xf numFmtId="0" fontId="8" fillId="0" borderId="2" xfId="2" applyFont="1" applyFill="1" applyBorder="1" applyAlignment="1" applyProtection="1">
      <alignment horizontal="left" vertical="top" wrapText="1"/>
    </xf>
    <xf numFmtId="166" fontId="8" fillId="0" borderId="2" xfId="0" applyNumberFormat="1" applyFont="1" applyFill="1" applyBorder="1" applyAlignment="1" applyProtection="1">
      <alignment horizontal="left" vertical="top" wrapText="1"/>
    </xf>
    <xf numFmtId="0" fontId="15" fillId="0" borderId="2" xfId="2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>
      <alignment horizontal="left" vertical="top" wrapText="1"/>
    </xf>
    <xf numFmtId="0" fontId="9" fillId="0" borderId="2" xfId="0" applyNumberFormat="1" applyFont="1" applyFill="1" applyBorder="1" applyAlignment="1">
      <alignment horizontal="left" vertical="top"/>
    </xf>
    <xf numFmtId="0" fontId="13" fillId="0" borderId="2" xfId="2" applyFont="1" applyFill="1" applyBorder="1" applyAlignment="1">
      <alignment horizontal="left" vertical="top" wrapText="1"/>
    </xf>
    <xf numFmtId="0" fontId="16" fillId="0" borderId="2" xfId="7" applyNumberFormat="1" applyFont="1" applyFill="1" applyBorder="1" applyAlignment="1">
      <alignment horizontal="left" vertical="top" wrapText="1"/>
    </xf>
    <xf numFmtId="0" fontId="9" fillId="0" borderId="2" xfId="6" applyFont="1" applyFill="1" applyBorder="1" applyAlignment="1">
      <alignment horizontal="left" vertical="top" wrapText="1"/>
    </xf>
    <xf numFmtId="0" fontId="9" fillId="0" borderId="2" xfId="6" applyFont="1" applyFill="1" applyBorder="1" applyAlignment="1">
      <alignment horizontal="left" vertical="top"/>
    </xf>
    <xf numFmtId="0" fontId="8" fillId="0" borderId="2" xfId="12" applyFont="1" applyFill="1" applyBorder="1" applyAlignment="1">
      <alignment horizontal="left" vertical="top" wrapText="1"/>
    </xf>
    <xf numFmtId="0" fontId="8" fillId="0" borderId="2" xfId="10" applyFont="1" applyFill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left" vertical="top"/>
    </xf>
    <xf numFmtId="165" fontId="8" fillId="0" borderId="2" xfId="0" applyNumberFormat="1" applyFont="1" applyFill="1" applyBorder="1" applyAlignment="1" applyProtection="1">
      <alignment horizontal="left" vertical="top" wrapText="1"/>
    </xf>
    <xf numFmtId="165" fontId="9" fillId="0" borderId="2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/>
    </xf>
    <xf numFmtId="165" fontId="16" fillId="0" borderId="2" xfId="0" applyNumberFormat="1" applyFont="1" applyFill="1" applyBorder="1" applyAlignment="1">
      <alignment horizontal="left" vertical="top"/>
    </xf>
    <xf numFmtId="14" fontId="16" fillId="0" borderId="2" xfId="0" applyNumberFormat="1" applyFont="1" applyFill="1" applyBorder="1" applyAlignment="1">
      <alignment horizontal="left" vertical="top" wrapText="1"/>
    </xf>
    <xf numFmtId="165" fontId="16" fillId="0" borderId="2" xfId="7" applyNumberFormat="1" applyFont="1" applyFill="1" applyBorder="1" applyAlignment="1">
      <alignment horizontal="left" vertical="top"/>
    </xf>
    <xf numFmtId="0" fontId="14" fillId="0" borderId="2" xfId="6" applyNumberFormat="1" applyFont="1" applyFill="1" applyBorder="1" applyAlignment="1">
      <alignment horizontal="left" vertical="top"/>
    </xf>
    <xf numFmtId="0" fontId="8" fillId="0" borderId="2" xfId="6" applyFont="1" applyFill="1" applyBorder="1" applyAlignment="1">
      <alignment horizontal="left" vertical="top"/>
    </xf>
    <xf numFmtId="165" fontId="14" fillId="0" borderId="2" xfId="6" applyNumberFormat="1" applyFont="1" applyFill="1" applyBorder="1" applyAlignment="1">
      <alignment horizontal="left" vertical="top"/>
    </xf>
    <xf numFmtId="49" fontId="9" fillId="0" borderId="2" xfId="0" applyNumberFormat="1" applyFont="1" applyFill="1" applyBorder="1" applyAlignment="1">
      <alignment horizontal="left" vertical="top"/>
    </xf>
    <xf numFmtId="0" fontId="16" fillId="0" borderId="2" xfId="0" applyNumberFormat="1" applyFont="1" applyFill="1" applyBorder="1" applyAlignment="1">
      <alignment horizontal="left" vertical="top" wrapText="1"/>
    </xf>
    <xf numFmtId="0" fontId="16" fillId="0" borderId="2" xfId="1" applyNumberFormat="1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13" fillId="0" borderId="9" xfId="2" applyFont="1" applyFill="1" applyBorder="1" applyAlignment="1">
      <alignment horizontal="left" vertical="top" wrapText="1"/>
    </xf>
    <xf numFmtId="14" fontId="9" fillId="0" borderId="9" xfId="0" applyNumberFormat="1" applyFont="1" applyFill="1" applyBorder="1" applyAlignment="1">
      <alignment horizontal="left" vertical="top" wrapText="1"/>
    </xf>
    <xf numFmtId="0" fontId="8" fillId="0" borderId="9" xfId="0" applyNumberFormat="1" applyFont="1" applyFill="1" applyBorder="1" applyAlignment="1">
      <alignment horizontal="left" vertical="top" wrapText="1"/>
    </xf>
    <xf numFmtId="0" fontId="22" fillId="5" borderId="13" xfId="0" applyFont="1" applyFill="1" applyBorder="1" applyAlignment="1">
      <alignment horizontal="left" vertical="top" wrapText="1"/>
    </xf>
    <xf numFmtId="6" fontId="22" fillId="5" borderId="13" xfId="0" applyNumberFormat="1" applyFont="1" applyFill="1" applyBorder="1" applyAlignment="1">
      <alignment horizontal="left" vertical="top" wrapText="1"/>
    </xf>
    <xf numFmtId="0" fontId="9" fillId="8" borderId="11" xfId="0" applyFont="1" applyFill="1" applyBorder="1" applyAlignment="1">
      <alignment horizontal="left" vertical="top" wrapText="1"/>
    </xf>
    <xf numFmtId="0" fontId="9" fillId="8" borderId="12" xfId="0" applyFont="1" applyFill="1" applyBorder="1" applyAlignment="1">
      <alignment horizontal="left" vertical="top" wrapText="1"/>
    </xf>
    <xf numFmtId="0" fontId="9" fillId="8" borderId="12" xfId="0" applyNumberFormat="1" applyFont="1" applyFill="1" applyBorder="1" applyAlignment="1">
      <alignment horizontal="left" vertical="top" wrapText="1"/>
    </xf>
    <xf numFmtId="0" fontId="9" fillId="8" borderId="10" xfId="0" applyFont="1" applyFill="1" applyBorder="1" applyAlignment="1">
      <alignment horizontal="left" vertical="top" wrapText="1"/>
    </xf>
    <xf numFmtId="0" fontId="16" fillId="0" borderId="9" xfId="7" applyNumberFormat="1" applyFont="1" applyFill="1" applyBorder="1" applyAlignment="1">
      <alignment horizontal="left" vertical="top" wrapText="1"/>
    </xf>
    <xf numFmtId="0" fontId="16" fillId="0" borderId="9" xfId="7" applyNumberFormat="1" applyFont="1" applyFill="1" applyBorder="1" applyAlignment="1">
      <alignment horizontal="left" vertical="top"/>
    </xf>
    <xf numFmtId="0" fontId="8" fillId="0" borderId="9" xfId="7" applyFont="1" applyFill="1" applyBorder="1" applyAlignment="1">
      <alignment horizontal="left" vertical="top" wrapText="1"/>
    </xf>
    <xf numFmtId="0" fontId="15" fillId="0" borderId="9" xfId="2" applyFont="1" applyFill="1" applyBorder="1" applyAlignment="1">
      <alignment horizontal="left" vertical="top" wrapText="1"/>
    </xf>
    <xf numFmtId="14" fontId="8" fillId="0" borderId="9" xfId="0" applyNumberFormat="1" applyFont="1" applyFill="1" applyBorder="1" applyAlignment="1">
      <alignment horizontal="left" vertical="top" wrapText="1"/>
    </xf>
    <xf numFmtId="49" fontId="8" fillId="0" borderId="10" xfId="7" applyNumberFormat="1" applyFont="1" applyFill="1" applyBorder="1" applyAlignment="1">
      <alignment horizontal="left" vertical="top"/>
    </xf>
    <xf numFmtId="165" fontId="8" fillId="0" borderId="2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23" fillId="0" borderId="0" xfId="0" applyFont="1"/>
    <xf numFmtId="49" fontId="8" fillId="0" borderId="2" xfId="0" applyNumberFormat="1" applyFont="1" applyFill="1" applyBorder="1" applyAlignment="1">
      <alignment horizontal="left" vertical="top" wrapText="1"/>
    </xf>
    <xf numFmtId="0" fontId="8" fillId="10" borderId="9" xfId="0" applyFont="1" applyFill="1" applyBorder="1" applyAlignment="1">
      <alignment horizontal="left" vertical="top" wrapText="1"/>
    </xf>
    <xf numFmtId="0" fontId="8" fillId="10" borderId="9" xfId="0" applyNumberFormat="1" applyFont="1" applyFill="1" applyBorder="1" applyAlignment="1">
      <alignment horizontal="left" vertical="top" wrapText="1"/>
    </xf>
    <xf numFmtId="0" fontId="15" fillId="10" borderId="9" xfId="2" applyFont="1" applyFill="1" applyBorder="1" applyAlignment="1">
      <alignment horizontal="left" vertical="top" wrapText="1"/>
    </xf>
    <xf numFmtId="14" fontId="8" fillId="10" borderId="9" xfId="0" applyNumberFormat="1" applyFont="1" applyFill="1" applyBorder="1" applyAlignment="1">
      <alignment horizontal="left" vertical="top" wrapText="1"/>
    </xf>
    <xf numFmtId="0" fontId="8" fillId="10" borderId="0" xfId="0" applyFont="1" applyFill="1" applyAlignment="1">
      <alignment horizontal="left" vertical="top"/>
    </xf>
    <xf numFmtId="165" fontId="8" fillId="0" borderId="2" xfId="7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/>
    </xf>
    <xf numFmtId="14" fontId="17" fillId="0" borderId="2" xfId="0" applyNumberFormat="1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/>
    </xf>
    <xf numFmtId="0" fontId="0" fillId="7" borderId="15" xfId="0" applyFont="1" applyFill="1" applyBorder="1" applyAlignment="1">
      <alignment horizontal="left" vertical="top" wrapText="1"/>
    </xf>
    <xf numFmtId="0" fontId="0" fillId="7" borderId="16" xfId="0" applyFont="1" applyFill="1" applyBorder="1" applyAlignment="1">
      <alignment horizontal="left" vertical="top" wrapText="1"/>
    </xf>
    <xf numFmtId="0" fontId="0" fillId="7" borderId="0" xfId="0" applyFont="1" applyFill="1" applyAlignment="1">
      <alignment horizontal="left" vertical="top"/>
    </xf>
    <xf numFmtId="0" fontId="22" fillId="5" borderId="17" xfId="0" applyFont="1" applyFill="1" applyBorder="1" applyAlignment="1">
      <alignment horizontal="left" vertical="top" wrapText="1"/>
    </xf>
    <xf numFmtId="0" fontId="9" fillId="8" borderId="18" xfId="0" applyFont="1" applyFill="1" applyBorder="1" applyAlignment="1">
      <alignment horizontal="left" vertical="top" wrapText="1"/>
    </xf>
    <xf numFmtId="0" fontId="9" fillId="8" borderId="18" xfId="0" applyNumberFormat="1" applyFont="1" applyFill="1" applyBorder="1" applyAlignment="1">
      <alignment horizontal="left" vertical="top" wrapText="1"/>
    </xf>
    <xf numFmtId="0" fontId="0" fillId="7" borderId="2" xfId="0" applyFont="1" applyFill="1" applyBorder="1" applyAlignment="1">
      <alignment horizontal="left" vertical="top" wrapText="1"/>
    </xf>
    <xf numFmtId="0" fontId="0" fillId="7" borderId="2" xfId="0" applyNumberFormat="1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 wrapText="1"/>
    </xf>
    <xf numFmtId="3" fontId="0" fillId="7" borderId="2" xfId="0" applyNumberFormat="1" applyFont="1" applyFill="1" applyBorder="1" applyAlignment="1">
      <alignment horizontal="left" vertical="top" wrapText="1"/>
    </xf>
    <xf numFmtId="2" fontId="0" fillId="7" borderId="2" xfId="0" applyNumberFormat="1" applyFont="1" applyFill="1" applyBorder="1" applyAlignment="1">
      <alignment horizontal="left" vertical="top" wrapText="1"/>
    </xf>
    <xf numFmtId="0" fontId="0" fillId="7" borderId="2" xfId="0" applyFont="1" applyFill="1" applyBorder="1" applyAlignment="1">
      <alignment horizontal="left" vertical="top"/>
    </xf>
    <xf numFmtId="0" fontId="9" fillId="0" borderId="2" xfId="1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/>
    </xf>
    <xf numFmtId="0" fontId="8" fillId="0" borderId="2" xfId="7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9" fillId="6" borderId="2" xfId="0" applyFont="1" applyFill="1" applyBorder="1" applyAlignment="1">
      <alignment horizontal="left" vertical="top" wrapText="1"/>
    </xf>
    <xf numFmtId="0" fontId="9" fillId="6" borderId="2" xfId="0" applyNumberFormat="1" applyFont="1" applyFill="1" applyBorder="1" applyAlignment="1">
      <alignment horizontal="left" vertical="top" wrapText="1"/>
    </xf>
    <xf numFmtId="166" fontId="8" fillId="0" borderId="2" xfId="0" applyNumberFormat="1" applyFont="1" applyBorder="1" applyAlignment="1">
      <alignment horizontal="left" vertical="top"/>
    </xf>
    <xf numFmtId="0" fontId="0" fillId="0" borderId="0" xfId="0" applyAlignment="1">
      <alignment horizontal="center"/>
    </xf>
    <xf numFmtId="1" fontId="8" fillId="0" borderId="2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left" vertical="top" wrapText="1"/>
    </xf>
    <xf numFmtId="166" fontId="11" fillId="0" borderId="4" xfId="0" applyNumberFormat="1" applyFont="1" applyFill="1" applyBorder="1" applyAlignment="1">
      <alignment horizontal="left" vertical="top" wrapText="1"/>
    </xf>
    <xf numFmtId="166" fontId="9" fillId="2" borderId="6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 wrapText="1"/>
    </xf>
    <xf numFmtId="166" fontId="3" fillId="3" borderId="2" xfId="0" applyNumberFormat="1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66" fontId="9" fillId="2" borderId="2" xfId="0" applyNumberFormat="1" applyFont="1" applyFill="1" applyBorder="1" applyAlignment="1">
      <alignment horizontal="left" vertical="top" wrapText="1"/>
    </xf>
    <xf numFmtId="166" fontId="22" fillId="5" borderId="2" xfId="0" applyNumberFormat="1" applyFont="1" applyFill="1" applyBorder="1" applyAlignment="1">
      <alignment horizontal="left" vertical="top" wrapText="1"/>
    </xf>
    <xf numFmtId="166" fontId="8" fillId="0" borderId="2" xfId="0" applyNumberFormat="1" applyFont="1" applyFill="1" applyBorder="1" applyAlignment="1">
      <alignment horizontal="left" vertical="top" wrapText="1"/>
    </xf>
    <xf numFmtId="166" fontId="8" fillId="0" borderId="9" xfId="0" applyNumberFormat="1" applyFont="1" applyFill="1" applyBorder="1" applyAlignment="1">
      <alignment horizontal="left" vertical="top" wrapText="1"/>
    </xf>
    <xf numFmtId="166" fontId="9" fillId="6" borderId="12" xfId="0" applyNumberFormat="1" applyFont="1" applyFill="1" applyBorder="1" applyAlignment="1">
      <alignment horizontal="left" vertical="top" wrapText="1"/>
    </xf>
    <xf numFmtId="166" fontId="9" fillId="8" borderId="12" xfId="0" applyNumberFormat="1" applyFont="1" applyFill="1" applyBorder="1" applyAlignment="1">
      <alignment horizontal="left" vertical="top" wrapText="1"/>
    </xf>
    <xf numFmtId="164" fontId="0" fillId="7" borderId="2" xfId="0" applyNumberFormat="1" applyFont="1" applyFill="1" applyBorder="1" applyAlignment="1">
      <alignment horizontal="left" vertical="top" wrapText="1"/>
    </xf>
    <xf numFmtId="166" fontId="9" fillId="8" borderId="18" xfId="0" applyNumberFormat="1" applyFont="1" applyFill="1" applyBorder="1" applyAlignment="1">
      <alignment horizontal="left" vertical="top" wrapText="1"/>
    </xf>
    <xf numFmtId="166" fontId="22" fillId="5" borderId="13" xfId="0" applyNumberFormat="1" applyFont="1" applyFill="1" applyBorder="1" applyAlignment="1">
      <alignment horizontal="left" vertical="top" wrapText="1"/>
    </xf>
    <xf numFmtId="166" fontId="8" fillId="0" borderId="2" xfId="0" applyNumberFormat="1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center"/>
    </xf>
    <xf numFmtId="166" fontId="17" fillId="0" borderId="2" xfId="0" applyNumberFormat="1" applyFont="1" applyFill="1" applyBorder="1" applyAlignment="1">
      <alignment horizontal="left" vertical="top"/>
    </xf>
    <xf numFmtId="166" fontId="9" fillId="0" borderId="2" xfId="0" applyNumberFormat="1" applyFont="1" applyFill="1" applyBorder="1" applyAlignment="1">
      <alignment horizontal="left" vertical="top" wrapText="1"/>
    </xf>
    <xf numFmtId="14" fontId="8" fillId="11" borderId="2" xfId="0" applyNumberFormat="1" applyFont="1" applyFill="1" applyBorder="1" applyAlignment="1">
      <alignment horizontal="left" vertical="top" wrapText="1"/>
    </xf>
    <xf numFmtId="49" fontId="8" fillId="0" borderId="2" xfId="7" applyNumberFormat="1" applyFont="1" applyFill="1" applyBorder="1" applyAlignment="1">
      <alignment horizontal="left" vertical="top"/>
    </xf>
    <xf numFmtId="0" fontId="9" fillId="0" borderId="9" xfId="0" applyNumberFormat="1" applyFont="1" applyFill="1" applyBorder="1" applyAlignment="1">
      <alignment horizontal="left" vertical="top" wrapText="1"/>
    </xf>
    <xf numFmtId="49" fontId="8" fillId="0" borderId="9" xfId="7" applyNumberFormat="1" applyFont="1" applyFill="1" applyBorder="1" applyAlignment="1">
      <alignment horizontal="left" vertical="top"/>
    </xf>
    <xf numFmtId="166" fontId="9" fillId="0" borderId="9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9" fillId="0" borderId="2" xfId="0" applyNumberFormat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166" fontId="9" fillId="0" borderId="9" xfId="0" applyNumberFormat="1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49" fontId="8" fillId="6" borderId="12" xfId="7" applyNumberFormat="1" applyFont="1" applyFill="1" applyBorder="1" applyAlignment="1">
      <alignment horizontal="left" vertical="top"/>
    </xf>
    <xf numFmtId="2" fontId="8" fillId="0" borderId="2" xfId="0" applyNumberFormat="1" applyFont="1" applyFill="1" applyBorder="1" applyAlignment="1">
      <alignment horizontal="left" vertical="top" wrapText="1"/>
    </xf>
    <xf numFmtId="164" fontId="9" fillId="0" borderId="2" xfId="0" applyNumberFormat="1" applyFont="1" applyFill="1" applyBorder="1" applyAlignment="1">
      <alignment horizontal="left" vertical="top" wrapText="1"/>
    </xf>
    <xf numFmtId="166" fontId="9" fillId="6" borderId="2" xfId="0" applyNumberFormat="1" applyFont="1" applyFill="1" applyBorder="1" applyAlignment="1">
      <alignment horizontal="left" vertical="top" wrapText="1"/>
    </xf>
    <xf numFmtId="49" fontId="16" fillId="0" borderId="2" xfId="0" applyNumberFormat="1" applyFont="1" applyFill="1" applyBorder="1" applyAlignment="1">
      <alignment horizontal="left" vertical="top"/>
    </xf>
    <xf numFmtId="166" fontId="8" fillId="10" borderId="9" xfId="0" applyNumberFormat="1" applyFont="1" applyFill="1" applyBorder="1" applyAlignment="1">
      <alignment horizontal="left" vertical="top" wrapText="1"/>
    </xf>
    <xf numFmtId="166" fontId="9" fillId="0" borderId="0" xfId="0" applyNumberFormat="1" applyFont="1" applyAlignment="1">
      <alignment horizontal="left" vertical="top" wrapText="1"/>
    </xf>
    <xf numFmtId="0" fontId="9" fillId="12" borderId="2" xfId="0" applyFont="1" applyFill="1" applyBorder="1" applyAlignment="1">
      <alignment horizontal="left" vertical="top" wrapText="1"/>
    </xf>
    <xf numFmtId="0" fontId="9" fillId="12" borderId="2" xfId="0" applyNumberFormat="1" applyFont="1" applyFill="1" applyBorder="1" applyAlignment="1">
      <alignment horizontal="left" vertical="top" wrapText="1"/>
    </xf>
    <xf numFmtId="164" fontId="9" fillId="12" borderId="2" xfId="0" applyNumberFormat="1" applyFont="1" applyFill="1" applyBorder="1" applyAlignment="1">
      <alignment horizontal="left" vertical="top" wrapText="1"/>
    </xf>
    <xf numFmtId="0" fontId="16" fillId="12" borderId="2" xfId="7" applyNumberFormat="1" applyFont="1" applyFill="1" applyBorder="1" applyAlignment="1">
      <alignment horizontal="left" vertical="top"/>
    </xf>
    <xf numFmtId="0" fontId="8" fillId="12" borderId="2" xfId="0" applyFont="1" applyFill="1" applyBorder="1" applyAlignment="1">
      <alignment horizontal="left" vertical="top" wrapText="1"/>
    </xf>
    <xf numFmtId="166" fontId="9" fillId="12" borderId="2" xfId="0" applyNumberFormat="1" applyFont="1" applyFill="1" applyBorder="1" applyAlignment="1">
      <alignment horizontal="left" vertical="top" wrapText="1"/>
    </xf>
    <xf numFmtId="0" fontId="13" fillId="12" borderId="2" xfId="2" applyFont="1" applyFill="1" applyBorder="1" applyAlignment="1">
      <alignment horizontal="left" vertical="top" wrapText="1"/>
    </xf>
    <xf numFmtId="14" fontId="9" fillId="12" borderId="2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left" vertical="top" wrapText="1"/>
    </xf>
    <xf numFmtId="0" fontId="12" fillId="6" borderId="12" xfId="0" applyFont="1" applyFill="1" applyBorder="1" applyAlignment="1">
      <alignment horizontal="left" vertical="top" wrapText="1"/>
    </xf>
    <xf numFmtId="0" fontId="8" fillId="0" borderId="2" xfId="6" applyNumberFormat="1" applyFont="1" applyFill="1" applyBorder="1" applyAlignment="1">
      <alignment horizontal="left" vertical="top" wrapText="1"/>
    </xf>
    <xf numFmtId="0" fontId="14" fillId="0" borderId="2" xfId="6" applyNumberFormat="1" applyFont="1" applyFill="1" applyBorder="1" applyAlignment="1">
      <alignment horizontal="left" vertical="top" wrapText="1"/>
    </xf>
    <xf numFmtId="0" fontId="8" fillId="0" borderId="14" xfId="7" applyNumberFormat="1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left" vertical="top" wrapText="1"/>
    </xf>
    <xf numFmtId="0" fontId="8" fillId="13" borderId="2" xfId="0" applyFont="1" applyFill="1" applyBorder="1" applyAlignment="1">
      <alignment horizontal="left" vertical="top" wrapText="1"/>
    </xf>
    <xf numFmtId="0" fontId="8" fillId="13" borderId="2" xfId="0" applyNumberFormat="1" applyFont="1" applyFill="1" applyBorder="1" applyAlignment="1">
      <alignment horizontal="left" vertical="top" wrapText="1"/>
    </xf>
    <xf numFmtId="14" fontId="8" fillId="13" borderId="2" xfId="0" applyNumberFormat="1" applyFont="1" applyFill="1" applyBorder="1" applyAlignment="1">
      <alignment horizontal="left" vertical="top" wrapText="1"/>
    </xf>
    <xf numFmtId="165" fontId="8" fillId="13" borderId="2" xfId="0" applyNumberFormat="1" applyFont="1" applyFill="1" applyBorder="1" applyAlignment="1">
      <alignment horizontal="left" vertical="top" wrapText="1"/>
    </xf>
    <xf numFmtId="0" fontId="9" fillId="13" borderId="2" xfId="0" applyFont="1" applyFill="1" applyBorder="1" applyAlignment="1">
      <alignment horizontal="left" vertical="top" wrapText="1"/>
    </xf>
    <xf numFmtId="166" fontId="8" fillId="13" borderId="2" xfId="0" applyNumberFormat="1" applyFont="1" applyFill="1" applyBorder="1" applyAlignment="1">
      <alignment horizontal="left" vertical="top" wrapText="1"/>
    </xf>
    <xf numFmtId="0" fontId="8" fillId="13" borderId="2" xfId="10" applyFont="1" applyFill="1" applyBorder="1" applyAlignment="1">
      <alignment horizontal="left" vertical="top" wrapText="1"/>
    </xf>
    <xf numFmtId="0" fontId="9" fillId="13" borderId="0" xfId="0" applyFont="1" applyFill="1" applyAlignment="1">
      <alignment horizontal="left" vertical="top"/>
    </xf>
    <xf numFmtId="0" fontId="8" fillId="13" borderId="2" xfId="12" applyFont="1" applyFill="1" applyBorder="1" applyAlignment="1">
      <alignment horizontal="left" vertical="top" wrapText="1"/>
    </xf>
    <xf numFmtId="14" fontId="9" fillId="13" borderId="2" xfId="0" applyNumberFormat="1" applyFont="1" applyFill="1" applyBorder="1" applyAlignment="1">
      <alignment horizontal="left" vertical="top" wrapText="1"/>
    </xf>
    <xf numFmtId="0" fontId="8" fillId="13" borderId="0" xfId="0" applyFont="1" applyFill="1" applyAlignment="1">
      <alignment horizontal="left" vertical="top"/>
    </xf>
    <xf numFmtId="0" fontId="15" fillId="13" borderId="2" xfId="2" applyFont="1" applyFill="1" applyBorder="1" applyAlignment="1">
      <alignment horizontal="left" vertical="top" wrapText="1"/>
    </xf>
    <xf numFmtId="0" fontId="9" fillId="13" borderId="2" xfId="0" applyNumberFormat="1" applyFont="1" applyFill="1" applyBorder="1" applyAlignment="1">
      <alignment horizontal="left" vertical="top" wrapText="1"/>
    </xf>
    <xf numFmtId="0" fontId="8" fillId="13" borderId="2" xfId="0" applyFont="1" applyFill="1" applyBorder="1" applyAlignment="1">
      <alignment horizontal="left" vertical="top"/>
    </xf>
    <xf numFmtId="0" fontId="9" fillId="13" borderId="2" xfId="0" applyFont="1" applyFill="1" applyBorder="1" applyAlignment="1">
      <alignment horizontal="left" vertical="top"/>
    </xf>
    <xf numFmtId="0" fontId="13" fillId="13" borderId="2" xfId="2" applyFont="1" applyFill="1" applyBorder="1" applyAlignment="1">
      <alignment horizontal="left" vertical="top" wrapText="1"/>
    </xf>
    <xf numFmtId="164" fontId="9" fillId="13" borderId="2" xfId="0" applyNumberFormat="1" applyFont="1" applyFill="1" applyBorder="1" applyAlignment="1">
      <alignment horizontal="left" vertical="top" wrapText="1"/>
    </xf>
    <xf numFmtId="166" fontId="9" fillId="13" borderId="2" xfId="0" applyNumberFormat="1" applyFont="1" applyFill="1" applyBorder="1" applyAlignment="1">
      <alignment horizontal="left" vertical="top" wrapText="1"/>
    </xf>
    <xf numFmtId="0" fontId="4" fillId="0" borderId="2" xfId="2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</cellXfs>
  <cellStyles count="17">
    <cellStyle name="Currency 10" xfId="14"/>
    <cellStyle name="Currency 2 2" xfId="1"/>
    <cellStyle name="Hyperlink" xfId="2" builtinId="8"/>
    <cellStyle name="Hyperlink 2" xfId="9"/>
    <cellStyle name="Hyperlink 3" xfId="11"/>
    <cellStyle name="Normal" xfId="0" builtinId="0"/>
    <cellStyle name="Normal 160" xfId="3"/>
    <cellStyle name="Normal 163" xfId="4"/>
    <cellStyle name="Normal 168" xfId="5"/>
    <cellStyle name="Normal 2" xfId="6"/>
    <cellStyle name="Normal 2 2 2" xfId="15"/>
    <cellStyle name="Normal 3" xfId="7"/>
    <cellStyle name="Normal 3 8" xfId="13"/>
    <cellStyle name="Normal 4" xfId="8"/>
    <cellStyle name="Normal 4 2" xfId="16"/>
    <cellStyle name="Normal_1" xfId="10"/>
    <cellStyle name="Normal_1 2" xfId="12"/>
  </cellStyles>
  <dxfs count="0"/>
  <tableStyles count="0" defaultTableStyle="TableStyleMedium9" defaultPivotStyle="PivotStyleLight16"/>
  <colors>
    <mruColors>
      <color rgb="FFFFFF66"/>
      <color rgb="FFFFCC99"/>
      <color rgb="FFFFFFCC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113</xdr:row>
      <xdr:rowOff>0</xdr:rowOff>
    </xdr:from>
    <xdr:to>
      <xdr:col>7</xdr:col>
      <xdr:colOff>304800</xdr:colOff>
      <xdr:row>113</xdr:row>
      <xdr:rowOff>301625</xdr:rowOff>
    </xdr:to>
    <xdr:sp macro="" textlink="">
      <xdr:nvSpPr>
        <xdr:cNvPr id="2" name="AutoShape 1" descr="data:image/jpeg;base64,/9j/4AAQSkZJRgABAQAAAQABAAD/2wCEAAkGBxQHBhUUERQWFhQWGBkaGRgWGBgYHRoeGxsXGBobGhoaHSggGRslHRgeIjEiJSkrLi4uGiAzODMsNygtLisBCgoKDg0OGxAQGywkICQwMCw0MCwsLCwsLDQvLCwsLDcsLCwsLCwsMTItLDQsNCwsLCwsLCwsLCwsLCwsLCwsLP/AABEIAL8BCAMBEQACEQEDEQH/xAAcAAEAAwEBAQEBAAAAAAAAAAAABQYHBAMCAQj/xABFEAABAgQDBQUEBwQJBQEAAAABAAIDBAURBhIhBzFBUWETInGBkRQyobEVQlJyc8HwIzaC0QgzN2JjkrKzwxZDdKLxJ//EABoBAQACAwEAAAAAAAAAAAAAAAAEBQEDBgL/xAAwEQEAAgECBQMCBQQDAQAAAAAAAQIDBBEFEiExQRNRcSKxkaHB8PEyYYHRI3LhJP/aAAwDAQACEQMRAD8A3FAQEBAQEBAQEBAQEBAQEBAQEBAQEBAQEBAQEBAQEBAQEBAQEBAQEBAQEBAQEBAQEBAQEBAQEBAQEBAQEBAQEBAQEBAQEBAQEBAQEBB5TMy2VhZnuDQOJXqlLXnasPN71pG9p2fkpNMnIAdDN2n9a8lm+O1J5bQxjyVyV5qz0ey8PYgz/aJih9MqcGFBcQW2fEym1wdA0+Vz6LoOEcPrmxXveO/SP9qniGqtS0UrP95TVNqZdFY7OXMcAdSTodxULNgiImu20w84dRaLxMzvCzKsXAg/CcouUHLJ1KFOuIhvBI4fn1HVbcmG+PraGrHnx5OlZda1NogICAgICAgICAgICAgICAgICAgICAgrOLKf7REa6+trDl4eastDl5Ymqq4hi3tFlep0/EpE1cfxNO4/rmp+XDTNXr+KBhz3w23j8F8ptQZUZfMw+I4g8iqPNhtittZf4c1ctear2mo7ZWWc95s1oLieQAuV4pSb2ite89Hu1orE2nww1gfivFfG8aJ/laNfg0fBd1PLotL/ANY/P+XMxvqc/wAz+/yarVZMSjm5RZtgABwtouUwZZvE791lq8UUtEx2lLUqY7eTHMaHyUTPTlunabJz44/s6YsQQYZc4gAakngtVazadob7WisbypGIK+agSyHpD+LvHkOiudLpIx/Vbv8AZR6vWTl+mvb7qtKzDqnWocvAJBc7vRG72gauykdL6q2tijDhtmyx2jpE+fbdEw1nJkilWxAWC491D9QEBAQEBAQEBAQEBAQEBAQEBAQEBAQctRge0ShHHePELbhvy3iWnUY+fHMKw2RZPvyO0J913I9eYO5Wc5bY45oU+PHXJPLbyiv21BqH2XD0cPzCkf8AHqKf2+zV/wAumye0/lL6x1ikTGGwyHcPinK8cgNTr10Hqs8K0E11PNbtXrCVq9dW+Havee7y2S0jSJMuH9xnwLiPgPVbOPan+nDHzP6M8Kw98k/C/wBTl/aJQjiNR5Ln8N+W+6x1GPnxzCEps82ReS82YRr4jcpubFOSI5e6u02aMdp5uyErVZfVo2VoIZfutG8nmeZ6KXp9NXDG89/dH1OqtnnaO3sicXy30NRGh/8AXRjYD7DBqT4nQeZU3h1vXzzMf01/OXjPg9HFHN/VP5O7ZJSLCJMuH9xnzcfkPVauP6n+nDHzP6JfCsPfJPxDSFzS4EBAQEBAQEBAQEBAQEBAQEBAQEBAQEBBWqjB9lnjb7w/XirPDbnp1U2op6eTp8pWZlGVmnjON4uDxaeiiVyXwZJ2WFqU1GOOb+GZPdCnc7GkPaHFp4XsbXHQ7wV0cRkxbWmNp7uetEbzETuveDZuE2mMgMGUwxax+txLhzudSqTiFMk5Jy267rvQ5qTSMcdJhMz88yny5fENhwHEnkFDxYrZLctUvLlrirzWZ5OzJn5o2FgT3Wjgr/HSMdev4ucyX57bxC3Yao7JWAIhs554/Z6Dr1VVrNRa1uSOkfdb6LTUrWL95+zL8b1E1zFLgzUNIhQxzsbH1df4LquGYI0+libefqn9/Cq1uSc2eYj4j9/LX6DTRSaRDgj6jQCeZ+sfM3XH6rPOfNbJPmf4dBgx+njins71HbRAQEBAQEBAQEBAQEBAQEBAQEBAQEBAQRtcgdpLZhvb8ipOmvtbb3Q9Zj5qc3srVbrn0RhqKAbPd3WeLtDbwFyrPTaT19TX2jrP+EGNT6eG0efCq7NKIKpU3vffs4bbHhcuuB6WJ9Fa8a1Xo4orXvM/ZH4fp4y2mbdoT9WpUSjTIIJy37rxp5HkVWYM9M9dp7+YZz6e+C28dvEvJ8SNXJ0A3c7cBuAHPp4r1EY9PTftDzNsuovEd5WP6BbT6fcd54953TkOQUCNXOTJtPZPvo4x4t47+XBUq39D4djEe9azPvO7vw3+Sk4dJ6+opHjz8R1/8aqan0sVo/BUNmVK+kMQdo7VsEZvFx0b+Z8lcca1Hpafkjvbp/jyj8Nxc+Xmnw2Jca6EQEBAQEBAQEBAQEBAQEBAQEBAQEBAQEBB8vbnYQdxWYnad2JiJjaWKY9m+0rBhA3bBuP4jv8AyC7bhWLbD6nm32cvqel5p7NOwNSfofDsNpFnv77/ABdbTyFguY4nqfX1FpjtHSP8L7RYfSxRHmeqbjwWzEIteAWneCoNbTWd4SbVi0bT2c9NpsOmwyIY37ydSfNe8ue+Wd7NeHBTFG1XW5udpB3Fa4nad22Y3jaVKrEgJmBEgu3G4vyO8HxvZXWnzTS1ckKHLj2maSkcAUY0fD7Q8WiRCXv89Gj0t6lR+K6qM+onl7R0j9fzWWgw+nhjfvPVZVWJogICAgICAgICAgICAgICAgICAgICAgICDgrtRFJpESM76jbjqTo0eZIW/S4Jz5a448/uWrNljFjm8+GK4flDWa7d+ouYkQ+d9fEldtq8kYMG1fiHMUib33n5bVRpjtpWx3t08uC4rUU5bb+7otJk5qbezvUdKEHPUJtshIviP91jS4+QWzFjnLeKV7zOzxe8UrNp8MswhWXT0/GbENzEcYo6E6OHha3ouq4hpa48dJr4+n/TnKZZvaZnz1aTQ5jtJbKd7flwXNamm1t/ddaPJzU5fZJKMmCAgICAgICAgICAgICAgICAgICAgICAgIM12tVfWHLNP+I/4ho+Z9F0vAdN/Vmn4j9VNxTN2xx8y79nVC7LDTojh34+o+62+X1Nz5rRxfV76mKR2r957vei03/zzM97fuExSI/YTgB3O0P5fFQ9RTmp8POlycmTafPRY1WrgQULaxVvZ6ayXadYpzO+622nmfkVf8B03NknLPavSPmVXxTNy0jHHlz7L6JmpMWM4axO4zwbvP8Am0/hWzjeq2y1xx46z/n/AM+7Vw/T82K1p89P3/lP06N7LOi/3T+vFV+avPToae/p5OvwsyrFyICAgICAgICAgICAgICAgICAgICAgICDzmIwl4DnuNmtBcSeAAuSvVKze0VjvLFrRWJmfDDe9izFnG8aJ6NH8mD4Luvp0Wk/6x+f8uY66nP8z+X8Nyl4Il4DWNFmtAaByAFguFvabWm095dPWsViIhAVeB2E5cbnaj81Yae/NTb2VOqpyZN489XJWMTF0uGQveI7zuXMN/mveDRRFua/bxDGfXzNYrTv5lwUGuupsTK+7oZ3ji3qP5LfqdLGWN47tGl1dsU7T1hScRzzsTYpPZ6hzxDh+F7A+e/zV9o8UaTSxzeI3n9/kj6jJOoz/T56Q2mmSTadT2Qm7mNDfTiuKzZZy5JvPmXSY6RSsVjwia3L9lNZhud8+Kl6a+9dvZW6zHy35vdLUyY9olAeI0PkomanLeU7T5OfHEupam8QEBAQEBAQEBAQEBAQEBAQEBAQEBAQUvajV/YaIILT34xt/CLF3roPNXXBNN6mf1J7V+/hXcSzcmPkjvKK2S0j+smXD+4z4Fx+Q9VL49qf6cMfM/oj8Lw98k/ENIc4Nbc6ALmojdczOyk4lrgnnZIXui93c/DornSaWcf1W7+yj1uqjLPLXtHl8YbpTZqaBi7t4b9rx6L1q89qV+h50eCt7/W+9pUGHJUjtW92I4hgA+tcG9x0AOqcGm+TNyT1iOqRxLFjrTnjpPb5UbA7/ZKwIxbmEPh1OmnUBXvFPrw+nE7bqvS5PTyRfbfZtEjOMnpcPhm4Pw6HkVxWTHbHbls6bHlrkrzVfFUl/aJQ8xqPJe8F+W7xqcfPjlF0OY7OZync75hStTTeu/sg6PJy35fdPqvWogICAgICAgICAgICAgICAgICAgICAgxDGVRNfxSRD1AIhQ+uttPFxK7jh2CNNpY5v+0/v4czq8nrZ+nxDXaTJsoVEZDuA2G3U9d7j5klchqMttTmm/mZ/h0GOlcGKI8Qq1erzqi7Iy4h383ePTorLTaSMX1W7/ZT6rWTl+mvb7pLD+G8gESOLngw8OruvRRtVrd/px/ilaTQ7fVk/D/b9iAyM/8AdN/L/wCL1G2TH8tNonDl+FH2n1j2+tCE09yCP/ZwBPoLD1V7wTS+lh5572+0NHEc/qXisdoW2i4QazDENp7sYjOT1drld0Gg6Kn1XEZtqbT3r2/D2TacPrOCI7W/fdGy0zFoU+RaxHvNO5w/XFbr0x6in6oNL5NNk/T3Xml1JlTl8zN/Fp3g9VTZsNsVtrLzBnrmrvVCz8Iyk8baa5gpuK3PTqrM9Jx5OnysUvFEeAHDiFXXry2mFtjvF6xaHovL2ICAgICAgICAgICAgICAgICAgICCAxvV/obDz3A2e7uM8XcR4C58lP4ZpvX1EVntHWf8IuszelimfPZnOzqSYam6Yi6Q4AuL8Xm4aBzO8+i6TjGa0Yow072+3lTaCtYtOW/av3WSr1aJWJgNAOW/dYNb9TzKqsGnpgrvPf3etRqL57bR28QsWH8PiSAiRdYnAcG/zPVV+q1c5Ppr2+6x0mjjH9V+/wBk+oKwQ2IZdxhZ4bC9wB7o3niPipukvXfltO0IGsw2ttasbyzjDuEJmZxCx0zBc1mYveXWsbd62/iV0mr4lgpp5jFaJnbaNldp9FknLE3rtHdsC450Dgq9KZVIFnaOHuu4j+Y6Lfgz2xTvHZH1GnrmrtPf3Uh7ItBqHJw3Hg4fmFcxOPUU/t9lJMZNNk/v91hdUG1iRDhpEZ7zeh3kcwoMYrYL7T2nynZMtdRj5o7x3h20GY0LD4j81p1VO1m3Q5O9JTChrAQEBAQEBAQEBAQEBAQEBAQEBAQEGVbRpx1Zr4l4erYI7x4BzrXv4Cw9V1fCMddPp5y3727fEKHiWXnyckdofFJp5ZCbBhAuub25k6EnkvOozxaZyX6IlK2ttSrQKFQ20xmZ3eiHeeXQfzVDqdVOWdo7L3S6SuGN56ymFETBAQEBAQctRkGVGXyvHgeIPMLbiy2xW5qtWbDXLXlsodRkIlGmuNvquG4j9cFd4stM9f0UObDfBb9UvT5rK9rx+uYUbLj3iay24cnLaLQtzTmbcKomNl7E79X6jIgICAgICAgICAgICAgICAgICAgoU1haLLzhDBnERxcX9Sbkv5FXlNfS9N7dNo22/wBKLLocsX6dd/P+1so1IZS4Omrz7zufQcgqvPqLZZ69vZa6fTVwx07+6RUdIEBAQEBAQEHjNyrZyAWPF2n9acivdL2pPNV4yY63ry2jorcKiRJSYMMd5h1a7lzDuRVjOqpevNPSVVOivW3LHWPf/ayysLsJcNJvbiq69ua0ytcdOSsV3eq8PYgICAgICAgICAgICAgICAgICAgICAgICAgICAgICAgICAgICAgICAgICAgIK9jjE4wlRe3MMxBnazKCB719bnwQdeFq/DxLRGTELQOGrTvY4e809QUEsg/CbBBSaFtGhVzGLpODDJa3PaNmFnZLXsN9r7vBBd0BAQEBBB42rxwzhmLMtYIhh9n3Sct88RkPfY2tmv5IOfAOJjiyge0OhiGc725Q7N7pte5AQQkTalLw8YexGG+3aiD2uls5IaO7vtmNroL+gICAgICAgICAgICAgICAgICAgIM727fuQPx4fyehDONkmLf+nK72UV1pePYOvua/c1/QfVPlyRl/RaMM42y4u+haP7NBdaPHGpG9kPc49C7Vo8zwRmGd7ExbH7PwovyCEv6LRhDT+K5Kmx8kaagsdyc9t0ElJTkOfgB8J7XtP1mkOHqEHugi6riKVo7rTExChHk94B9EFS2o1aBVtmc06Xisii8DVjg7/vweSMw/Nhn7ij8aL8wjEpR1ApZxd25EL2zNe3aG+e3vdnmtntxt1QW5BE1TE0pSImWYmYUM8nPAPog9YNdlo8kYrY8Iwxa7w9thfdc30QezanBfImMIrDCG9+YZd9t+7fog/ZGowqgwmDEZEANiWODreNkHrNTLJSAXxHNY0b3OIAHmUHnI1CFUIZdBiMiAGxLHBwB32042KDkquIpWjutMTEKEeT3gH0Qe9Mq0Cqws0vFZEHNjg75IO1BBzeMJGTmMkSbgNfyMRt0EpBnoceU7RkRjodr5w4Fthv13IKTtEx8yjYfzScSHEjPdkBa5rsl2uOe3G1vUhB14GxNAOD5YzE1D7Uwml+eI3Nm45rm90FtiTTIcr2jntEMDNmJFrb735IPGDVIMeC17YrC17srSHCxdr3R10OiD0fOw2F93tHZgF9yO6CLgu5CwQfkhPwqjAzwYjYjb2u0gi44aIOlAQZ3t2/cgfjw/k9CFEm8I/TGymWmoLQYsARM4A1fDzvv4lu/wujK37OdocN+D4ntTv2kmzUnUxGWswjm6/d8bHigqGCaXF2iY4fNzI/ZQ3B7xqRp/Vwm9BoT0B5oPXZx/bDF8Zn5oLZtsxZEo0hDloDi2JHDi97TYtYLCzSNQXE7+QKEITDezKRdTQ6dm2mM8XLWRWNDL8L3Jc4cTu6IIOI92y7FzHQJgRpV+rg1wOZlwHB7Wmwe3eHcelyEGobTsXnDeGWvgH9rHOWGfsgjMX+Q+JCMM/wAEbLXYkkhNT0aI0RNWgHM94+297r2vytfqjO7n2g7MjhalvmZeM58EZREY/RwzOa1urbB4zFuhGmh1QXvYZ+4o/Gi/MIxKmRB/+/D8b/hRnwvG17Fr8N0NrIByxo5LWu4saPecOuoA5XuhCnYM2S/TNObMz0aI0xRmaxvv2OodEe65uRra3iUN0VtC2buwlIGNAjOfLuIa9ru64Enu3y6PF+gsg0LZTJMqOy5sGIAWRO3Y4Hk57wfmhKkbKJt2FtoEWSimwiF0M/fYbsPm2/qEE3t+rvZSMGUaffPaRPut0YPN2v8AChDonZl2zbZXDZD7szG48nxBmc7xa0WHgEFbwTgSXrckJqozYzRbuDO1aH2v70RziTc77evIBx4ron/QFShzVNmw9pdawe1zmmxOV4ae/DcAd4/IoLptKxU+a2aQY0uSwTRY1xadWgtcXNuOZbl80EHs/wBnEjiHDrYsSO58Z4Jc2G5reyP2S3UkjmdDwQXbCGzuHhynTMLtnxPaAW393Kwggd25bn1N3W108EYZttK2dwMHUWHFgxYr3PihhETJa2V7r91o17qMpfCmySVr2GYExEjR2ujQw4hph2BPK7CUN2o1OlXw32DG9plawNBfkJyFpBDwNHDLcaWuAjCAm6BMVSlNY/uu9p7VrjkERobDd2b4hhgNc8RMu76oF0HzAw7MxIEw+K1hixnS0ZzC67HOhPLnQb/YyhrQSLcbILBQIMUTEeJFYIfaPaWtOTPYNA75YLHkLkmwGvABMoCDO9u37kD8eH8noQkdkIvs9l7/AOJ/regqlX2KCZqUR8CYEOG5xLWFhdlvqQDfdfd0RndouEcOw8L0NkvD1tq53F7j7zj+tAAEYY9s4/thi+Mz/qRl7be5Uw8Sy8R1+zfDtcf3Xd4DrZwKEJaU2Kyc7KtiQ5yM5jwHNcBCIIO76qG6UoOyeRoNZhxIkZ0V2vZw4vZgOcNb5QAX5RrbzQ3Rf9IWUc+RlIgBytdEYehcGlt+XuFCF/wJVIdXwpAfCIsIbWOA+q5oALTyOiMIfbPFazZ3MAkAudBDQTqSI0JxA5mwJ8AUZhybDP3FH40X5hGJUyJ/b6Pxv+FGXZ/SDlXe1ykW12ZYjOl7tcB5gH0QhquGapDrNCgxoJBY5jd31SBYtPIg6WRhU9uEZrMDOaXAOdEh5QTq6zrmw42GqEOjYx/Z9B+9F/3HoSo+2ylOo+JoM/B7piZbnh2kO2UnxaAP4UZhF0Rztou1BsWI0iG0tiFu/KyHbK0nq75lBbv6QMq6JRZeIB3WRHB3TM3QnzFvNCEPhbZRJ4koUKYZNRu+3vACEcrho5p7t9DzQ3TEHYxI0+O18aZiFgcAWvMJjXkmwaSGg6nSwOqG7Q6vRZepUYy8ZjexIDcvu24Nyke6Qd1kYZbVdijoEUxJKaIcLloiDK4dBEZa3jZGd3TsnxhNRq++nzhLy0Pyvdq5roZAc0n6w32PTqg7tv8A+6sD/wAhv+3FQhZ9mRvgCT/BajErOgICAgICCn7U8Px8SYYEGWDTE7VjrOcGiwDr6nxQdmzykRaFhGDAjgCIzNcNOYaucRr4FBZEBBlODcDzlJ2iRJuK1gguMexDwT3zdvdRlesYYXg4rpBgxtCDmY8b2O3AjnyI4hGGWyuEq/hgmFJRQ6Fe4yvhZf8AJGHcPh6oy66Ls8qVYrjJmqTDmGGQRliB0TTg3J3IY8EGp12jQq9SXwI4zMeLdQRucDwIOqMMbOzur4YnnfR0XMx31mRGwyfvsf3SeoujL5m9nVYxBBdEnIoMRo/Zw3xA4k3APu9xgtc33lBpGy6gxsOYWEGZDRE7R7rNdmFnEW1CMK0/BM2drAnsrPZ+1zXzjNbs8vu+KMr7ijD8LE1HdAjg5XWIcN7XDUOHUfEXCMMgh4BrWGZtwkIuaGT70OI1l/vMiWAPhdGXzObNatXYDo03EDowsGMfEDibnvajuMHhe6DT9m1Fi4fwjDgTAAiNdEJDTmHee5w18CjD72hYdOJ8LRILLdoLPh3NhnbuueAIuPNBB7JcFRMKysZ8yGiPFIHddmAY29hfqSSfLkjK51ulQq3S3wI7c0OILHgRyIPAg6gowyE4Bq+FJ530XGzQ3Hg5jT/GyKMhPUX8kZfhwFWMVzbfpOPkhtN9XMcR1YyF3L9TZBe8cYPjV3DMOXgTLmGFY/tCT2paO7neO8CDrcceGiMKKykYmlYPZNiOLN1xFl3adHv74+CMrNsy2ePw3NOmZt4dMvaWgNJcGBxBcS4+882GvDVBasZ4bZiqgvgPOUmzmO+y4bjbiOBHIowyaRwniCgNMKWceyDrjJGhZDrwESzm346BGW4y5cYDcws6wuN9jbX4ow9EBAQEBAQEBAQEBAQEBAQEBAQEBAQEBAQEBAQEBAQEBAQEBAQEBAQEBAQEBAQEBAQEBAQEBAQEBAQEBAQEBAQEBAQEBAQEH//Z"/>
        <xdr:cNvSpPr>
          <a:spLocks noChangeAspect="1" noChangeArrowheads="1"/>
        </xdr:cNvSpPr>
      </xdr:nvSpPr>
      <xdr:spPr bwMode="auto">
        <a:xfrm>
          <a:off x="12392025" y="857631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304800</xdr:colOff>
      <xdr:row>113</xdr:row>
      <xdr:rowOff>301625</xdr:rowOff>
    </xdr:to>
    <xdr:sp macro="" textlink="">
      <xdr:nvSpPr>
        <xdr:cNvPr id="3" name="AutoShape 1" descr="data:image/jpeg;base64,/9j/4AAQSkZJRgABAQAAAQABAAD/2wCEAAkGBxQHBhUUERQWFhQWGBkaGRgWGBgYHRoeGxsXGBobGhoaHSggGRslHRgeIjEiJSkrLi4uGiAzODMsNygtLisBCgoKDg0OGxAQGywkICQwMCw0MCwsLCwsLDQvLCwsLDcsLCwsLCwsMTItLDQsNCwsLCwsLCwsLCwsLCwsLCwsLP/AABEIAL8BCAMBEQACEQEDEQH/xAAcAAEAAwEBAQEBAAAAAAAAAAAABQYHBAMCAQj/xABFEAABAgQDBQUEBwQJBQEAAAABAAIDBAURBhIhBzFBUWETInGBkRQyobEVQlJyc8HwIzaC0QgzN2JjkrKzwxZDdKLxJ//EABoBAQACAwEAAAAAAAAAAAAAAAAEBQEDBgL/xAAwEQEAAgECBQMCBQQDAQAAAAAAAQIDBBEFEiExQRNRcSKxkaHB8PEyYYHRI3LhJP/aAAwDAQACEQMRAD8A3FAQEBAQEBAQEBAQEBAQEBAQEBAQEBAQEBAQEBAQEBAQEBAQEBAQEBAQEBAQEBAQEBAQEBAQEBAQEBAQEBAQEBAQEBAQEBAQEBAQEBB5TMy2VhZnuDQOJXqlLXnasPN71pG9p2fkpNMnIAdDN2n9a8lm+O1J5bQxjyVyV5qz0ey8PYgz/aJih9MqcGFBcQW2fEym1wdA0+Vz6LoOEcPrmxXveO/SP9qniGqtS0UrP95TVNqZdFY7OXMcAdSTodxULNgiImu20w84dRaLxMzvCzKsXAg/CcouUHLJ1KFOuIhvBI4fn1HVbcmG+PraGrHnx5OlZda1NogICAgICAgICAgICAgICAgICAgICAgrOLKf7REa6+trDl4eastDl5Ymqq4hi3tFlep0/EpE1cfxNO4/rmp+XDTNXr+KBhz3w23j8F8ptQZUZfMw+I4g8iqPNhtittZf4c1ctear2mo7ZWWc95s1oLieQAuV4pSb2ite89Hu1orE2nww1gfivFfG8aJ/laNfg0fBd1PLotL/ANY/P+XMxvqc/wAz+/yarVZMSjm5RZtgABwtouUwZZvE791lq8UUtEx2lLUqY7eTHMaHyUTPTlunabJz44/s6YsQQYZc4gAakngtVazadob7WisbypGIK+agSyHpD+LvHkOiudLpIx/Vbv8AZR6vWTl+mvb7qtKzDqnWocvAJBc7vRG72gauykdL6q2tijDhtmyx2jpE+fbdEw1nJkilWxAWC491D9QEBAQEBAQEBAQEBAQEBAQEBAQEBAQctRge0ShHHePELbhvy3iWnUY+fHMKw2RZPvyO0J913I9eYO5Wc5bY45oU+PHXJPLbyiv21BqH2XD0cPzCkf8AHqKf2+zV/wAumye0/lL6x1ikTGGwyHcPinK8cgNTr10Hqs8K0E11PNbtXrCVq9dW+Havee7y2S0jSJMuH9xnwLiPgPVbOPan+nDHzP6M8Kw98k/C/wBTl/aJQjiNR5Ln8N+W+6x1GPnxzCEps82ReS82YRr4jcpubFOSI5e6u02aMdp5uyErVZfVo2VoIZfutG8nmeZ6KXp9NXDG89/dH1OqtnnaO3sicXy30NRGh/8AXRjYD7DBqT4nQeZU3h1vXzzMf01/OXjPg9HFHN/VP5O7ZJSLCJMuH9xnzcfkPVauP6n+nDHzP6JfCsPfJPxDSFzS4EBAQEBAQEBAQEBAQEBAQEBAQEBAQEBBWqjB9lnjb7w/XirPDbnp1U2op6eTp8pWZlGVmnjON4uDxaeiiVyXwZJ2WFqU1GOOb+GZPdCnc7GkPaHFp4XsbXHQ7wV0cRkxbWmNp7uetEbzETuveDZuE2mMgMGUwxax+txLhzudSqTiFMk5Jy267rvQ5qTSMcdJhMz88yny5fENhwHEnkFDxYrZLctUvLlrirzWZ5OzJn5o2FgT3Wjgr/HSMdev4ucyX57bxC3Yao7JWAIhs554/Z6Dr1VVrNRa1uSOkfdb6LTUrWL95+zL8b1E1zFLgzUNIhQxzsbH1df4LquGYI0+libefqn9/Cq1uSc2eYj4j9/LX6DTRSaRDgj6jQCeZ+sfM3XH6rPOfNbJPmf4dBgx+njins71HbRAQEBAQEBAQEBAQEBAQEBAQEBAQEBAQRtcgdpLZhvb8ipOmvtbb3Q9Zj5qc3srVbrn0RhqKAbPd3WeLtDbwFyrPTaT19TX2jrP+EGNT6eG0efCq7NKIKpU3vffs4bbHhcuuB6WJ9Fa8a1Xo4orXvM/ZH4fp4y2mbdoT9WpUSjTIIJy37rxp5HkVWYM9M9dp7+YZz6e+C28dvEvJ8SNXJ0A3c7cBuAHPp4r1EY9PTftDzNsuovEd5WP6BbT6fcd54953TkOQUCNXOTJtPZPvo4x4t47+XBUq39D4djEe9azPvO7vw3+Sk4dJ6+opHjz8R1/8aqan0sVo/BUNmVK+kMQdo7VsEZvFx0b+Z8lcca1Hpafkjvbp/jyj8Nxc+Xmnw2Jca6EQEBAQEBAQEBAQEBAQEBAQEBAQEBAQEBB8vbnYQdxWYnad2JiJjaWKY9m+0rBhA3bBuP4jv8AyC7bhWLbD6nm32cvqel5p7NOwNSfofDsNpFnv77/ABdbTyFguY4nqfX1FpjtHSP8L7RYfSxRHmeqbjwWzEIteAWneCoNbTWd4SbVi0bT2c9NpsOmwyIY37ydSfNe8ue+Wd7NeHBTFG1XW5udpB3Fa4nad22Y3jaVKrEgJmBEgu3G4vyO8HxvZXWnzTS1ckKHLj2maSkcAUY0fD7Q8WiRCXv89Gj0t6lR+K6qM+onl7R0j9fzWWgw+nhjfvPVZVWJogICAgICAgICAgICAgICAgICAgICAgICDgrtRFJpESM76jbjqTo0eZIW/S4Jz5a448/uWrNljFjm8+GK4flDWa7d+ouYkQ+d9fEldtq8kYMG1fiHMUib33n5bVRpjtpWx3t08uC4rUU5bb+7otJk5qbezvUdKEHPUJtshIviP91jS4+QWzFjnLeKV7zOzxe8UrNp8MswhWXT0/GbENzEcYo6E6OHha3ouq4hpa48dJr4+n/TnKZZvaZnz1aTQ5jtJbKd7flwXNamm1t/ddaPJzU5fZJKMmCAgICAgICAgICAgICAgICAgICAgICAgIM12tVfWHLNP+I/4ho+Z9F0vAdN/Vmn4j9VNxTN2xx8y79nVC7LDTojh34+o+62+X1Nz5rRxfV76mKR2r957vei03/zzM97fuExSI/YTgB3O0P5fFQ9RTmp8POlycmTafPRY1WrgQULaxVvZ6ayXadYpzO+622nmfkVf8B03NknLPavSPmVXxTNy0jHHlz7L6JmpMWM4axO4zwbvP8Am0/hWzjeq2y1xx46z/n/AM+7Vw/T82K1p89P3/lP06N7LOi/3T+vFV+avPToae/p5OvwsyrFyICAgICAgICAgICAgICAgICAgICAgICDzmIwl4DnuNmtBcSeAAuSvVKze0VjvLFrRWJmfDDe9izFnG8aJ6NH8mD4Luvp0Wk/6x+f8uY66nP8z+X8Nyl4Il4DWNFmtAaByAFguFvabWm095dPWsViIhAVeB2E5cbnaj81Yae/NTb2VOqpyZN489XJWMTF0uGQveI7zuXMN/mveDRRFua/bxDGfXzNYrTv5lwUGuupsTK+7oZ3ji3qP5LfqdLGWN47tGl1dsU7T1hScRzzsTYpPZ6hzxDh+F7A+e/zV9o8UaTSxzeI3n9/kj6jJOoz/T56Q2mmSTadT2Qm7mNDfTiuKzZZy5JvPmXSY6RSsVjwia3L9lNZhud8+Kl6a+9dvZW6zHy35vdLUyY9olAeI0PkomanLeU7T5OfHEupam8QEBAQEBAQEBAQEBAQEBAQEBAQEBAQUvajV/YaIILT34xt/CLF3roPNXXBNN6mf1J7V+/hXcSzcmPkjvKK2S0j+smXD+4z4Fx+Q9VL49qf6cMfM/oj8Lw98k/ENIc4Nbc6ALmojdczOyk4lrgnnZIXui93c/DornSaWcf1W7+yj1uqjLPLXtHl8YbpTZqaBi7t4b9rx6L1q89qV+h50eCt7/W+9pUGHJUjtW92I4hgA+tcG9x0AOqcGm+TNyT1iOqRxLFjrTnjpPb5UbA7/ZKwIxbmEPh1OmnUBXvFPrw+nE7bqvS5PTyRfbfZtEjOMnpcPhm4Pw6HkVxWTHbHbls6bHlrkrzVfFUl/aJQ8xqPJe8F+W7xqcfPjlF0OY7OZync75hStTTeu/sg6PJy35fdPqvWogICAgICAgICAgICAgICAgICAgICAgxDGVRNfxSRD1AIhQ+uttPFxK7jh2CNNpY5v+0/v4czq8nrZ+nxDXaTJsoVEZDuA2G3U9d7j5klchqMttTmm/mZ/h0GOlcGKI8Qq1erzqi7Iy4h383ePTorLTaSMX1W7/ZT6rWTl+mvb7pLD+G8gESOLngw8OruvRRtVrd/px/ilaTQ7fVk/D/b9iAyM/8AdN/L/wCL1G2TH8tNonDl+FH2n1j2+tCE09yCP/ZwBPoLD1V7wTS+lh5572+0NHEc/qXisdoW2i4QazDENp7sYjOT1drld0Gg6Kn1XEZtqbT3r2/D2TacPrOCI7W/fdGy0zFoU+RaxHvNO5w/XFbr0x6in6oNL5NNk/T3Xml1JlTl8zN/Fp3g9VTZsNsVtrLzBnrmrvVCz8Iyk8baa5gpuK3PTqrM9Jx5OnysUvFEeAHDiFXXry2mFtjvF6xaHovL2ICAgICAgICAgICAgICAgICAgICCAxvV/obDz3A2e7uM8XcR4C58lP4ZpvX1EVntHWf8IuszelimfPZnOzqSYam6Yi6Q4AuL8Xm4aBzO8+i6TjGa0Yow072+3lTaCtYtOW/av3WSr1aJWJgNAOW/dYNb9TzKqsGnpgrvPf3etRqL57bR28QsWH8PiSAiRdYnAcG/zPVV+q1c5Ppr2+6x0mjjH9V+/wBk+oKwQ2IZdxhZ4bC9wB7o3niPipukvXfltO0IGsw2ttasbyzjDuEJmZxCx0zBc1mYveXWsbd62/iV0mr4lgpp5jFaJnbaNldp9FknLE3rtHdsC450Dgq9KZVIFnaOHuu4j+Y6Lfgz2xTvHZH1GnrmrtPf3Uh7ItBqHJw3Hg4fmFcxOPUU/t9lJMZNNk/v91hdUG1iRDhpEZ7zeh3kcwoMYrYL7T2nynZMtdRj5o7x3h20GY0LD4j81p1VO1m3Q5O9JTChrAQEBAQEBAQEBAQEBAQEBAQEBAQEGVbRpx1Zr4l4erYI7x4BzrXv4Cw9V1fCMddPp5y3727fEKHiWXnyckdofFJp5ZCbBhAuub25k6EnkvOozxaZyX6IlK2ttSrQKFQ20xmZ3eiHeeXQfzVDqdVOWdo7L3S6SuGN56ymFETBAQEBAQctRkGVGXyvHgeIPMLbiy2xW5qtWbDXLXlsodRkIlGmuNvquG4j9cFd4stM9f0UObDfBb9UvT5rK9rx+uYUbLj3iay24cnLaLQtzTmbcKomNl7E79X6jIgICAgICAgICAgICAgICAgICAgoU1haLLzhDBnERxcX9Sbkv5FXlNfS9N7dNo22/wBKLLocsX6dd/P+1so1IZS4Omrz7zufQcgqvPqLZZ69vZa6fTVwx07+6RUdIEBAQEBAQEHjNyrZyAWPF2n9acivdL2pPNV4yY63ry2jorcKiRJSYMMd5h1a7lzDuRVjOqpevNPSVVOivW3LHWPf/ayysLsJcNJvbiq69ua0ytcdOSsV3eq8PYgICAgICAgICAgICAgICAgICAgICAgICAgICAgICAgICAgICAgICAgICAgIK9jjE4wlRe3MMxBnazKCB719bnwQdeFq/DxLRGTELQOGrTvY4e809QUEsg/CbBBSaFtGhVzGLpODDJa3PaNmFnZLXsN9r7vBBd0BAQEBBB42rxwzhmLMtYIhh9n3Sct88RkPfY2tmv5IOfAOJjiyge0OhiGc725Q7N7pte5AQQkTalLw8YexGG+3aiD2uls5IaO7vtmNroL+gICAgICAgICAgICAgICAgICAgIM727fuQPx4fyehDONkmLf+nK72UV1pePYOvua/c1/QfVPlyRl/RaMM42y4u+haP7NBdaPHGpG9kPc49C7Vo8zwRmGd7ExbH7PwovyCEv6LRhDT+K5Kmx8kaagsdyc9t0ElJTkOfgB8J7XtP1mkOHqEHugi6riKVo7rTExChHk94B9EFS2o1aBVtmc06Xisii8DVjg7/vweSMw/Nhn7ij8aL8wjEpR1ApZxd25EL2zNe3aG+e3vdnmtntxt1QW5BE1TE0pSImWYmYUM8nPAPog9YNdlo8kYrY8Iwxa7w9thfdc30QezanBfImMIrDCG9+YZd9t+7fog/ZGowqgwmDEZEANiWODreNkHrNTLJSAXxHNY0b3OIAHmUHnI1CFUIZdBiMiAGxLHBwB32042KDkquIpWjutMTEKEeT3gH0Qe9Mq0Cqws0vFZEHNjg75IO1BBzeMJGTmMkSbgNfyMRt0EpBnoceU7RkRjodr5w4Fthv13IKTtEx8yjYfzScSHEjPdkBa5rsl2uOe3G1vUhB14GxNAOD5YzE1D7Uwml+eI3Nm45rm90FtiTTIcr2jntEMDNmJFrb735IPGDVIMeC17YrC17srSHCxdr3R10OiD0fOw2F93tHZgF9yO6CLgu5CwQfkhPwqjAzwYjYjb2u0gi44aIOlAQZ3t2/cgfjw/k9CFEm8I/TGymWmoLQYsARM4A1fDzvv4lu/wujK37OdocN+D4ntTv2kmzUnUxGWswjm6/d8bHigqGCaXF2iY4fNzI/ZQ3B7xqRp/Vwm9BoT0B5oPXZx/bDF8Zn5oLZtsxZEo0hDloDi2JHDi97TYtYLCzSNQXE7+QKEITDezKRdTQ6dm2mM8XLWRWNDL8L3Jc4cTu6IIOI92y7FzHQJgRpV+rg1wOZlwHB7Wmwe3eHcelyEGobTsXnDeGWvgH9rHOWGfsgjMX+Q+JCMM/wAEbLXYkkhNT0aI0RNWgHM94+297r2vytfqjO7n2g7MjhalvmZeM58EZREY/RwzOa1urbB4zFuhGmh1QXvYZ+4o/Gi/MIxKmRB/+/D8b/hRnwvG17Fr8N0NrIByxo5LWu4saPecOuoA5XuhCnYM2S/TNObMz0aI0xRmaxvv2OodEe65uRra3iUN0VtC2buwlIGNAjOfLuIa9ru64Enu3y6PF+gsg0LZTJMqOy5sGIAWRO3Y4Hk57wfmhKkbKJt2FtoEWSimwiF0M/fYbsPm2/qEE3t+rvZSMGUaffPaRPut0YPN2v8AChDonZl2zbZXDZD7szG48nxBmc7xa0WHgEFbwTgSXrckJqozYzRbuDO1aH2v70RziTc77evIBx4ron/QFShzVNmw9pdawe1zmmxOV4ae/DcAd4/IoLptKxU+a2aQY0uSwTRY1xadWgtcXNuOZbl80EHs/wBnEjiHDrYsSO58Z4Jc2G5reyP2S3UkjmdDwQXbCGzuHhynTMLtnxPaAW393Kwggd25bn1N3W108EYZttK2dwMHUWHFgxYr3PihhETJa2V7r91o17qMpfCmySVr2GYExEjR2ujQw4hph2BPK7CUN2o1OlXw32DG9plawNBfkJyFpBDwNHDLcaWuAjCAm6BMVSlNY/uu9p7VrjkERobDd2b4hhgNc8RMu76oF0HzAw7MxIEw+K1hixnS0ZzC67HOhPLnQb/YyhrQSLcbILBQIMUTEeJFYIfaPaWtOTPYNA75YLHkLkmwGvABMoCDO9u37kD8eH8noQkdkIvs9l7/AOJ/regqlX2KCZqUR8CYEOG5xLWFhdlvqQDfdfd0RndouEcOw8L0NkvD1tq53F7j7zj+tAAEYY9s4/thi+Mz/qRl7be5Uw8Sy8R1+zfDtcf3Xd4DrZwKEJaU2Kyc7KtiQ5yM5jwHNcBCIIO76qG6UoOyeRoNZhxIkZ0V2vZw4vZgOcNb5QAX5RrbzQ3Rf9IWUc+RlIgBytdEYehcGlt+XuFCF/wJVIdXwpAfCIsIbWOA+q5oALTyOiMIfbPFazZ3MAkAudBDQTqSI0JxA5mwJ8AUZhybDP3FH40X5hGJUyJ/b6Pxv+FGXZ/SDlXe1ykW12ZYjOl7tcB5gH0QhquGapDrNCgxoJBY5jd31SBYtPIg6WRhU9uEZrMDOaXAOdEh5QTq6zrmw42GqEOjYx/Z9B+9F/3HoSo+2ylOo+JoM/B7piZbnh2kO2UnxaAP4UZhF0Rztou1BsWI0iG0tiFu/KyHbK0nq75lBbv6QMq6JRZeIB3WRHB3TM3QnzFvNCEPhbZRJ4koUKYZNRu+3vACEcrho5p7t9DzQ3TEHYxI0+O18aZiFgcAWvMJjXkmwaSGg6nSwOqG7Q6vRZepUYy8ZjexIDcvu24Nyke6Qd1kYZbVdijoEUxJKaIcLloiDK4dBEZa3jZGd3TsnxhNRq++nzhLy0Pyvdq5roZAc0n6w32PTqg7tv8A+6sD/wAhv+3FQhZ9mRvgCT/BajErOgICAgICCn7U8Px8SYYEGWDTE7VjrOcGiwDr6nxQdmzykRaFhGDAjgCIzNcNOYaucRr4FBZEBBlODcDzlJ2iRJuK1gguMexDwT3zdvdRlesYYXg4rpBgxtCDmY8b2O3AjnyI4hGGWyuEq/hgmFJRQ6Fe4yvhZf8AJGHcPh6oy66Ls8qVYrjJmqTDmGGQRliB0TTg3J3IY8EGp12jQq9SXwI4zMeLdQRucDwIOqMMbOzur4YnnfR0XMx31mRGwyfvsf3SeoujL5m9nVYxBBdEnIoMRo/Zw3xA4k3APu9xgtc33lBpGy6gxsOYWEGZDRE7R7rNdmFnEW1CMK0/BM2drAnsrPZ+1zXzjNbs8vu+KMr7ijD8LE1HdAjg5XWIcN7XDUOHUfEXCMMgh4BrWGZtwkIuaGT70OI1l/vMiWAPhdGXzObNatXYDo03EDowsGMfEDibnvajuMHhe6DT9m1Fi4fwjDgTAAiNdEJDTmHee5w18CjD72hYdOJ8LRILLdoLPh3NhnbuueAIuPNBB7JcFRMKysZ8yGiPFIHddmAY29hfqSSfLkjK51ulQq3S3wI7c0OILHgRyIPAg6gowyE4Bq+FJ530XGzQ3Hg5jT/GyKMhPUX8kZfhwFWMVzbfpOPkhtN9XMcR1YyF3L9TZBe8cYPjV3DMOXgTLmGFY/tCT2paO7neO8CDrcceGiMKKykYmlYPZNiOLN1xFl3adHv74+CMrNsy2ePw3NOmZt4dMvaWgNJcGBxBcS4+882GvDVBasZ4bZiqgvgPOUmzmO+y4bjbiOBHIowyaRwniCgNMKWceyDrjJGhZDrwESzm346BGW4y5cYDcws6wuN9jbX4ow9EBAQEBAQEBAQEBAQEBAQEBAQEBAQEBAQEBAQEBAQEBAQEBAQEBAQEBAQEBAQEBAQEBAQEBAQEBAQEBAQEBAQEBAQEBAQEH//Z"/>
        <xdr:cNvSpPr>
          <a:spLocks noChangeAspect="1" noChangeArrowheads="1"/>
        </xdr:cNvSpPr>
      </xdr:nvSpPr>
      <xdr:spPr bwMode="auto">
        <a:xfrm>
          <a:off x="5838825" y="857631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304800</xdr:colOff>
      <xdr:row>113</xdr:row>
      <xdr:rowOff>301625</xdr:rowOff>
    </xdr:to>
    <xdr:sp macro="" textlink="">
      <xdr:nvSpPr>
        <xdr:cNvPr id="4" name="AutoShape 1" descr="data:image/jpeg;base64,/9j/4AAQSkZJRgABAQAAAQABAAD/2wCEAAkGBxQHBhUUERQWFhQWGBkaGRgWGBgYHRoeGxsXGBobGhoaHSggGRslHRgeIjEiJSkrLi4uGiAzODMsNygtLisBCgoKDg0OGxAQGywkICQwMCw0MCwsLCwsLDQvLCwsLDcsLCwsLCwsMTItLDQsNCwsLCwsLCwsLCwsLCwsLCwsLP/AABEIAL8BCAMBEQACEQEDEQH/xAAcAAEAAwEBAQEBAAAAAAAAAAAABQYHBAMCAQj/xABFEAABAgQDBQUEBwQJBQEAAAABAAIDBAURBhIhBzFBUWETInGBkRQyobEVQlJyc8HwIzaC0QgzN2JjkrKzwxZDdKLxJ//EABoBAQACAwEAAAAAAAAAAAAAAAAEBQEDBgL/xAAwEQEAAgECBQMCBQQDAQAAAAAAAQIDBBEFEiExQRNRcSKxkaHB8PEyYYHRI3LhJP/aAAwDAQACEQMRAD8A3FAQEBAQEBAQEBAQEBAQEBAQEBAQEBAQEBAQEBAQEBAQEBAQEBAQEBAQEBAQEBAQEBAQEBAQEBAQEBAQEBAQEBAQEBAQEBAQEBAQEBB5TMy2VhZnuDQOJXqlLXnasPN71pG9p2fkpNMnIAdDN2n9a8lm+O1J5bQxjyVyV5qz0ey8PYgz/aJih9MqcGFBcQW2fEym1wdA0+Vz6LoOEcPrmxXveO/SP9qniGqtS0UrP95TVNqZdFY7OXMcAdSTodxULNgiImu20w84dRaLxMzvCzKsXAg/CcouUHLJ1KFOuIhvBI4fn1HVbcmG+PraGrHnx5OlZda1NogICAgICAgICAgICAgICAgICAgICAgrOLKf7REa6+trDl4eastDl5Ymqq4hi3tFlep0/EpE1cfxNO4/rmp+XDTNXr+KBhz3w23j8F8ptQZUZfMw+I4g8iqPNhtittZf4c1ctear2mo7ZWWc95s1oLieQAuV4pSb2ite89Hu1orE2nww1gfivFfG8aJ/laNfg0fBd1PLotL/ANY/P+XMxvqc/wAz+/yarVZMSjm5RZtgABwtouUwZZvE791lq8UUtEx2lLUqY7eTHMaHyUTPTlunabJz44/s6YsQQYZc4gAakngtVazadob7WisbypGIK+agSyHpD+LvHkOiudLpIx/Vbv8AZR6vWTl+mvb7qtKzDqnWocvAJBc7vRG72gauykdL6q2tijDhtmyx2jpE+fbdEw1nJkilWxAWC491D9QEBAQEBAQEBAQEBAQEBAQEBAQEBAQctRge0ShHHePELbhvy3iWnUY+fHMKw2RZPvyO0J913I9eYO5Wc5bY45oU+PHXJPLbyiv21BqH2XD0cPzCkf8AHqKf2+zV/wAumye0/lL6x1ikTGGwyHcPinK8cgNTr10Hqs8K0E11PNbtXrCVq9dW+Havee7y2S0jSJMuH9xnwLiPgPVbOPan+nDHzP6M8Kw98k/C/wBTl/aJQjiNR5Ln8N+W+6x1GPnxzCEps82ReS82YRr4jcpubFOSI5e6u02aMdp5uyErVZfVo2VoIZfutG8nmeZ6KXp9NXDG89/dH1OqtnnaO3sicXy30NRGh/8AXRjYD7DBqT4nQeZU3h1vXzzMf01/OXjPg9HFHN/VP5O7ZJSLCJMuH9xnzcfkPVauP6n+nDHzP6JfCsPfJPxDSFzS4EBAQEBAQEBAQEBAQEBAQEBAQEBAQEBBWqjB9lnjb7w/XirPDbnp1U2op6eTp8pWZlGVmnjON4uDxaeiiVyXwZJ2WFqU1GOOb+GZPdCnc7GkPaHFp4XsbXHQ7wV0cRkxbWmNp7uetEbzETuveDZuE2mMgMGUwxax+txLhzudSqTiFMk5Jy267rvQ5qTSMcdJhMz88yny5fENhwHEnkFDxYrZLctUvLlrirzWZ5OzJn5o2FgT3Wjgr/HSMdev4ucyX57bxC3Yao7JWAIhs554/Z6Dr1VVrNRa1uSOkfdb6LTUrWL95+zL8b1E1zFLgzUNIhQxzsbH1df4LquGYI0+libefqn9/Cq1uSc2eYj4j9/LX6DTRSaRDgj6jQCeZ+sfM3XH6rPOfNbJPmf4dBgx+njins71HbRAQEBAQEBAQEBAQEBAQEBAQEBAQEBAQRtcgdpLZhvb8ipOmvtbb3Q9Zj5qc3srVbrn0RhqKAbPd3WeLtDbwFyrPTaT19TX2jrP+EGNT6eG0efCq7NKIKpU3vffs4bbHhcuuB6WJ9Fa8a1Xo4orXvM/ZH4fp4y2mbdoT9WpUSjTIIJy37rxp5HkVWYM9M9dp7+YZz6e+C28dvEvJ8SNXJ0A3c7cBuAHPp4r1EY9PTftDzNsuovEd5WP6BbT6fcd54953TkOQUCNXOTJtPZPvo4x4t47+XBUq39D4djEe9azPvO7vw3+Sk4dJ6+opHjz8R1/8aqan0sVo/BUNmVK+kMQdo7VsEZvFx0b+Z8lcca1Hpafkjvbp/jyj8Nxc+Xmnw2Jca6EQEBAQEBAQEBAQEBAQEBAQEBAQEBAQEBB8vbnYQdxWYnad2JiJjaWKY9m+0rBhA3bBuP4jv8AyC7bhWLbD6nm32cvqel5p7NOwNSfofDsNpFnv77/ABdbTyFguY4nqfX1FpjtHSP8L7RYfSxRHmeqbjwWzEIteAWneCoNbTWd4SbVi0bT2c9NpsOmwyIY37ydSfNe8ue+Wd7NeHBTFG1XW5udpB3Fa4nad22Y3jaVKrEgJmBEgu3G4vyO8HxvZXWnzTS1ckKHLj2maSkcAUY0fD7Q8WiRCXv89Gj0t6lR+K6qM+onl7R0j9fzWWgw+nhjfvPVZVWJogICAgICAgICAgICAgICAgICAgICAgICDgrtRFJpESM76jbjqTo0eZIW/S4Jz5a448/uWrNljFjm8+GK4flDWa7d+ouYkQ+d9fEldtq8kYMG1fiHMUib33n5bVRpjtpWx3t08uC4rUU5bb+7otJk5qbezvUdKEHPUJtshIviP91jS4+QWzFjnLeKV7zOzxe8UrNp8MswhWXT0/GbENzEcYo6E6OHha3ouq4hpa48dJr4+n/TnKZZvaZnz1aTQ5jtJbKd7flwXNamm1t/ddaPJzU5fZJKMmCAgICAgICAgICAgICAgICAgICAgICAgIM12tVfWHLNP+I/4ho+Z9F0vAdN/Vmn4j9VNxTN2xx8y79nVC7LDTojh34+o+62+X1Nz5rRxfV76mKR2r957vei03/zzM97fuExSI/YTgB3O0P5fFQ9RTmp8POlycmTafPRY1WrgQULaxVvZ6ayXadYpzO+622nmfkVf8B03NknLPavSPmVXxTNy0jHHlz7L6JmpMWM4axO4zwbvP8Am0/hWzjeq2y1xx46z/n/AM+7Vw/T82K1p89P3/lP06N7LOi/3T+vFV+avPToae/p5OvwsyrFyICAgICAgICAgICAgICAgICAgICAgICDzmIwl4DnuNmtBcSeAAuSvVKze0VjvLFrRWJmfDDe9izFnG8aJ6NH8mD4Luvp0Wk/6x+f8uY66nP8z+X8Nyl4Il4DWNFmtAaByAFguFvabWm095dPWsViIhAVeB2E5cbnaj81Yae/NTb2VOqpyZN489XJWMTF0uGQveI7zuXMN/mveDRRFua/bxDGfXzNYrTv5lwUGuupsTK+7oZ3ji3qP5LfqdLGWN47tGl1dsU7T1hScRzzsTYpPZ6hzxDh+F7A+e/zV9o8UaTSxzeI3n9/kj6jJOoz/T56Q2mmSTadT2Qm7mNDfTiuKzZZy5JvPmXSY6RSsVjwia3L9lNZhud8+Kl6a+9dvZW6zHy35vdLUyY9olAeI0PkomanLeU7T5OfHEupam8QEBAQEBAQEBAQEBAQEBAQEBAQEBAQUvajV/YaIILT34xt/CLF3roPNXXBNN6mf1J7V+/hXcSzcmPkjvKK2S0j+smXD+4z4Fx+Q9VL49qf6cMfM/oj8Lw98k/ENIc4Nbc6ALmojdczOyk4lrgnnZIXui93c/DornSaWcf1W7+yj1uqjLPLXtHl8YbpTZqaBi7t4b9rx6L1q89qV+h50eCt7/W+9pUGHJUjtW92I4hgA+tcG9x0AOqcGm+TNyT1iOqRxLFjrTnjpPb5UbA7/ZKwIxbmEPh1OmnUBXvFPrw+nE7bqvS5PTyRfbfZtEjOMnpcPhm4Pw6HkVxWTHbHbls6bHlrkrzVfFUl/aJQ8xqPJe8F+W7xqcfPjlF0OY7OZync75hStTTeu/sg6PJy35fdPqvWogICAgICAgICAgICAgICAgICAgICAgxDGVRNfxSRD1AIhQ+uttPFxK7jh2CNNpY5v+0/v4czq8nrZ+nxDXaTJsoVEZDuA2G3U9d7j5klchqMttTmm/mZ/h0GOlcGKI8Qq1erzqi7Iy4h383ePTorLTaSMX1W7/ZT6rWTl+mvb7pLD+G8gESOLngw8OruvRRtVrd/px/ilaTQ7fVk/D/b9iAyM/8AdN/L/wCL1G2TH8tNonDl+FH2n1j2+tCE09yCP/ZwBPoLD1V7wTS+lh5572+0NHEc/qXisdoW2i4QazDENp7sYjOT1drld0Gg6Kn1XEZtqbT3r2/D2TacPrOCI7W/fdGy0zFoU+RaxHvNO5w/XFbr0x6in6oNL5NNk/T3Xml1JlTl8zN/Fp3g9VTZsNsVtrLzBnrmrvVCz8Iyk8baa5gpuK3PTqrM9Jx5OnysUvFEeAHDiFXXry2mFtjvF6xaHovL2ICAgICAgICAgICAgICAgICAgICCAxvV/obDz3A2e7uM8XcR4C58lP4ZpvX1EVntHWf8IuszelimfPZnOzqSYam6Yi6Q4AuL8Xm4aBzO8+i6TjGa0Yow072+3lTaCtYtOW/av3WSr1aJWJgNAOW/dYNb9TzKqsGnpgrvPf3etRqL57bR28QsWH8PiSAiRdYnAcG/zPVV+q1c5Ppr2+6x0mjjH9V+/wBk+oKwQ2IZdxhZ4bC9wB7o3niPipukvXfltO0IGsw2ttasbyzjDuEJmZxCx0zBc1mYveXWsbd62/iV0mr4lgpp5jFaJnbaNldp9FknLE3rtHdsC450Dgq9KZVIFnaOHuu4j+Y6Lfgz2xTvHZH1GnrmrtPf3Uh7ItBqHJw3Hg4fmFcxOPUU/t9lJMZNNk/v91hdUG1iRDhpEZ7zeh3kcwoMYrYL7T2nynZMtdRj5o7x3h20GY0LD4j81p1VO1m3Q5O9JTChrAQEBAQEBAQEBAQEBAQEBAQEBAQEGVbRpx1Zr4l4erYI7x4BzrXv4Cw9V1fCMddPp5y3727fEKHiWXnyckdofFJp5ZCbBhAuub25k6EnkvOozxaZyX6IlK2ttSrQKFQ20xmZ3eiHeeXQfzVDqdVOWdo7L3S6SuGN56ymFETBAQEBAQctRkGVGXyvHgeIPMLbiy2xW5qtWbDXLXlsodRkIlGmuNvquG4j9cFd4stM9f0UObDfBb9UvT5rK9rx+uYUbLj3iay24cnLaLQtzTmbcKomNl7E79X6jIgICAgICAgICAgICAgICAgICAgoU1haLLzhDBnERxcX9Sbkv5FXlNfS9N7dNo22/wBKLLocsX6dd/P+1so1IZS4Omrz7zufQcgqvPqLZZ69vZa6fTVwx07+6RUdIEBAQEBAQEHjNyrZyAWPF2n9acivdL2pPNV4yY63ry2jorcKiRJSYMMd5h1a7lzDuRVjOqpevNPSVVOivW3LHWPf/ayysLsJcNJvbiq69ua0ytcdOSsV3eq8PYgICAgICAgICAgICAgICAgICAgICAgICAgICAgICAgICAgICAgICAgICAgIK9jjE4wlRe3MMxBnazKCB719bnwQdeFq/DxLRGTELQOGrTvY4e809QUEsg/CbBBSaFtGhVzGLpODDJa3PaNmFnZLXsN9r7vBBd0BAQEBBB42rxwzhmLMtYIhh9n3Sct88RkPfY2tmv5IOfAOJjiyge0OhiGc725Q7N7pte5AQQkTalLw8YexGG+3aiD2uls5IaO7vtmNroL+gICAgICAgICAgICAgICAgICAgIM727fuQPx4fyehDONkmLf+nK72UV1pePYOvua/c1/QfVPlyRl/RaMM42y4u+haP7NBdaPHGpG9kPc49C7Vo8zwRmGd7ExbH7PwovyCEv6LRhDT+K5Kmx8kaagsdyc9t0ElJTkOfgB8J7XtP1mkOHqEHugi6riKVo7rTExChHk94B9EFS2o1aBVtmc06Xisii8DVjg7/vweSMw/Nhn7ij8aL8wjEpR1ApZxd25EL2zNe3aG+e3vdnmtntxt1QW5BE1TE0pSImWYmYUM8nPAPog9YNdlo8kYrY8Iwxa7w9thfdc30QezanBfImMIrDCG9+YZd9t+7fog/ZGowqgwmDEZEANiWODreNkHrNTLJSAXxHNY0b3OIAHmUHnI1CFUIZdBiMiAGxLHBwB32042KDkquIpWjutMTEKEeT3gH0Qe9Mq0Cqws0vFZEHNjg75IO1BBzeMJGTmMkSbgNfyMRt0EpBnoceU7RkRjodr5w4Fthv13IKTtEx8yjYfzScSHEjPdkBa5rsl2uOe3G1vUhB14GxNAOD5YzE1D7Uwml+eI3Nm45rm90FtiTTIcr2jntEMDNmJFrb735IPGDVIMeC17YrC17srSHCxdr3R10OiD0fOw2F93tHZgF9yO6CLgu5CwQfkhPwqjAzwYjYjb2u0gi44aIOlAQZ3t2/cgfjw/k9CFEm8I/TGymWmoLQYsARM4A1fDzvv4lu/wujK37OdocN+D4ntTv2kmzUnUxGWswjm6/d8bHigqGCaXF2iY4fNzI/ZQ3B7xqRp/Vwm9BoT0B5oPXZx/bDF8Zn5oLZtsxZEo0hDloDi2JHDi97TYtYLCzSNQXE7+QKEITDezKRdTQ6dm2mM8XLWRWNDL8L3Jc4cTu6IIOI92y7FzHQJgRpV+rg1wOZlwHB7Wmwe3eHcelyEGobTsXnDeGWvgH9rHOWGfsgjMX+Q+JCMM/wAEbLXYkkhNT0aI0RNWgHM94+297r2vytfqjO7n2g7MjhalvmZeM58EZREY/RwzOa1urbB4zFuhGmh1QXvYZ+4o/Gi/MIxKmRB/+/D8b/hRnwvG17Fr8N0NrIByxo5LWu4saPecOuoA5XuhCnYM2S/TNObMz0aI0xRmaxvv2OodEe65uRra3iUN0VtC2buwlIGNAjOfLuIa9ru64Enu3y6PF+gsg0LZTJMqOy5sGIAWRO3Y4Hk57wfmhKkbKJt2FtoEWSimwiF0M/fYbsPm2/qEE3t+rvZSMGUaffPaRPut0YPN2v8AChDonZl2zbZXDZD7szG48nxBmc7xa0WHgEFbwTgSXrckJqozYzRbuDO1aH2v70RziTc77evIBx4ron/QFShzVNmw9pdawe1zmmxOV4ae/DcAd4/IoLptKxU+a2aQY0uSwTRY1xadWgtcXNuOZbl80EHs/wBnEjiHDrYsSO58Z4Jc2G5reyP2S3UkjmdDwQXbCGzuHhynTMLtnxPaAW393Kwggd25bn1N3W108EYZttK2dwMHUWHFgxYr3PihhETJa2V7r91o17qMpfCmySVr2GYExEjR2ujQw4hph2BPK7CUN2o1OlXw32DG9plawNBfkJyFpBDwNHDLcaWuAjCAm6BMVSlNY/uu9p7VrjkERobDd2b4hhgNc8RMu76oF0HzAw7MxIEw+K1hixnS0ZzC67HOhPLnQb/YyhrQSLcbILBQIMUTEeJFYIfaPaWtOTPYNA75YLHkLkmwGvABMoCDO9u37kD8eH8noQkdkIvs9l7/AOJ/regqlX2KCZqUR8CYEOG5xLWFhdlvqQDfdfd0RndouEcOw8L0NkvD1tq53F7j7zj+tAAEYY9s4/thi+Mz/qRl7be5Uw8Sy8R1+zfDtcf3Xd4DrZwKEJaU2Kyc7KtiQ5yM5jwHNcBCIIO76qG6UoOyeRoNZhxIkZ0V2vZw4vZgOcNb5QAX5RrbzQ3Rf9IWUc+RlIgBytdEYehcGlt+XuFCF/wJVIdXwpAfCIsIbWOA+q5oALTyOiMIfbPFazZ3MAkAudBDQTqSI0JxA5mwJ8AUZhybDP3FH40X5hGJUyJ/b6Pxv+FGXZ/SDlXe1ykW12ZYjOl7tcB5gH0QhquGapDrNCgxoJBY5jd31SBYtPIg6WRhU9uEZrMDOaXAOdEh5QTq6zrmw42GqEOjYx/Z9B+9F/3HoSo+2ylOo+JoM/B7piZbnh2kO2UnxaAP4UZhF0Rztou1BsWI0iG0tiFu/KyHbK0nq75lBbv6QMq6JRZeIB3WRHB3TM3QnzFvNCEPhbZRJ4koUKYZNRu+3vACEcrho5p7t9DzQ3TEHYxI0+O18aZiFgcAWvMJjXkmwaSGg6nSwOqG7Q6vRZepUYy8ZjexIDcvu24Nyke6Qd1kYZbVdijoEUxJKaIcLloiDK4dBEZa3jZGd3TsnxhNRq++nzhLy0Pyvdq5roZAc0n6w32PTqg7tv8A+6sD/wAhv+3FQhZ9mRvgCT/BajErOgICAgICCn7U8Px8SYYEGWDTE7VjrOcGiwDr6nxQdmzykRaFhGDAjgCIzNcNOYaucRr4FBZEBBlODcDzlJ2iRJuK1gguMexDwT3zdvdRlesYYXg4rpBgxtCDmY8b2O3AjnyI4hGGWyuEq/hgmFJRQ6Fe4yvhZf8AJGHcPh6oy66Ls8qVYrjJmqTDmGGQRliB0TTg3J3IY8EGp12jQq9SXwI4zMeLdQRucDwIOqMMbOzur4YnnfR0XMx31mRGwyfvsf3SeoujL5m9nVYxBBdEnIoMRo/Zw3xA4k3APu9xgtc33lBpGy6gxsOYWEGZDRE7R7rNdmFnEW1CMK0/BM2drAnsrPZ+1zXzjNbs8vu+KMr7ijD8LE1HdAjg5XWIcN7XDUOHUfEXCMMgh4BrWGZtwkIuaGT70OI1l/vMiWAPhdGXzObNatXYDo03EDowsGMfEDibnvajuMHhe6DT9m1Fi4fwjDgTAAiNdEJDTmHee5w18CjD72hYdOJ8LRILLdoLPh3NhnbuueAIuPNBB7JcFRMKysZ8yGiPFIHddmAY29hfqSSfLkjK51ulQq3S3wI7c0OILHgRyIPAg6gowyE4Bq+FJ530XGzQ3Hg5jT/GyKMhPUX8kZfhwFWMVzbfpOPkhtN9XMcR1YyF3L9TZBe8cYPjV3DMOXgTLmGFY/tCT2paO7neO8CDrcceGiMKKykYmlYPZNiOLN1xFl3adHv74+CMrNsy2ePw3NOmZt4dMvaWgNJcGBxBcS4+882GvDVBasZ4bZiqgvgPOUmzmO+y4bjbiOBHIowyaRwniCgNMKWceyDrjJGhZDrwESzm346BGW4y5cYDcws6wuN9jbX4ow9EBAQEBAQEBAQEBAQEBAQEBAQEBAQEBAQEBAQEBAQEBAQEBAQEBAQEBAQEBAQEBAQEBAQEBAQEBAQEBAQEBAQEBAQEBAQEH//Z"/>
        <xdr:cNvSpPr>
          <a:spLocks noChangeAspect="1" noChangeArrowheads="1"/>
        </xdr:cNvSpPr>
      </xdr:nvSpPr>
      <xdr:spPr bwMode="auto">
        <a:xfrm>
          <a:off x="5838825" y="860107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304800</xdr:colOff>
      <xdr:row>113</xdr:row>
      <xdr:rowOff>301625</xdr:rowOff>
    </xdr:to>
    <xdr:sp macro="" textlink="">
      <xdr:nvSpPr>
        <xdr:cNvPr id="5" name="AutoShape 1" descr="data:image/jpeg;base64,/9j/4AAQSkZJRgABAQAAAQABAAD/2wCEAAkGBxQHBhUUERQWFhQWGBkaGRgWGBgYHRoeGxsXGBobGhoaHSggGRslHRgeIjEiJSkrLi4uGiAzODMsNygtLisBCgoKDg0OGxAQGywkICQwMCw0MCwsLCwsLDQvLCwsLDcsLCwsLCwsMTItLDQsNCwsLCwsLCwsLCwsLCwsLCwsLP/AABEIAL8BCAMBEQACEQEDEQH/xAAcAAEAAwEBAQEBAAAAAAAAAAAABQYHBAMCAQj/xABFEAABAgQDBQUEBwQJBQEAAAABAAIDBAURBhIhBzFBUWETInGBkRQyobEVQlJyc8HwIzaC0QgzN2JjkrKzwxZDdKLxJ//EABoBAQACAwEAAAAAAAAAAAAAAAAEBQEDBgL/xAAwEQEAAgECBQMCBQQDAQAAAAAAAQIDBBEFEiExQRNRcSKxkaHB8PEyYYHRI3LhJP/aAAwDAQACEQMRAD8A3FAQEBAQEBAQEBAQEBAQEBAQEBAQEBAQEBAQEBAQEBAQEBAQEBAQEBAQEBAQEBAQEBAQEBAQEBAQEBAQEBAQEBAQEBAQEBAQEBAQEBB5TMy2VhZnuDQOJXqlLXnasPN71pG9p2fkpNMnIAdDN2n9a8lm+O1J5bQxjyVyV5qz0ey8PYgz/aJih9MqcGFBcQW2fEym1wdA0+Vz6LoOEcPrmxXveO/SP9qniGqtS0UrP95TVNqZdFY7OXMcAdSTodxULNgiImu20w84dRaLxMzvCzKsXAg/CcouUHLJ1KFOuIhvBI4fn1HVbcmG+PraGrHnx5OlZda1NogICAgICAgICAgICAgICAgICAgICAgrOLKf7REa6+trDl4eastDl5Ymqq4hi3tFlep0/EpE1cfxNO4/rmp+XDTNXr+KBhz3w23j8F8ptQZUZfMw+I4g8iqPNhtittZf4c1ctear2mo7ZWWc95s1oLieQAuV4pSb2ite89Hu1orE2nww1gfivFfG8aJ/laNfg0fBd1PLotL/ANY/P+XMxvqc/wAz+/yarVZMSjm5RZtgABwtouUwZZvE791lq8UUtEx2lLUqY7eTHMaHyUTPTlunabJz44/s6YsQQYZc4gAakngtVazadob7WisbypGIK+agSyHpD+LvHkOiudLpIx/Vbv8AZR6vWTl+mvb7qtKzDqnWocvAJBc7vRG72gauykdL6q2tijDhtmyx2jpE+fbdEw1nJkilWxAWC491D9QEBAQEBAQEBAQEBAQEBAQEBAQEBAQctRge0ShHHePELbhvy3iWnUY+fHMKw2RZPvyO0J913I9eYO5Wc5bY45oU+PHXJPLbyiv21BqH2XD0cPzCkf8AHqKf2+zV/wAumye0/lL6x1ikTGGwyHcPinK8cgNTr10Hqs8K0E11PNbtXrCVq9dW+Havee7y2S0jSJMuH9xnwLiPgPVbOPan+nDHzP6M8Kw98k/C/wBTl/aJQjiNR5Ln8N+W+6x1GPnxzCEps82ReS82YRr4jcpubFOSI5e6u02aMdp5uyErVZfVo2VoIZfutG8nmeZ6KXp9NXDG89/dH1OqtnnaO3sicXy30NRGh/8AXRjYD7DBqT4nQeZU3h1vXzzMf01/OXjPg9HFHN/VP5O7ZJSLCJMuH9xnzcfkPVauP6n+nDHzP6JfCsPfJPxDSFzS4EBAQEBAQEBAQEBAQEBAQEBAQEBAQEBBWqjB9lnjb7w/XirPDbnp1U2op6eTp8pWZlGVmnjON4uDxaeiiVyXwZJ2WFqU1GOOb+GZPdCnc7GkPaHFp4XsbXHQ7wV0cRkxbWmNp7uetEbzETuveDZuE2mMgMGUwxax+txLhzudSqTiFMk5Jy267rvQ5qTSMcdJhMz88yny5fENhwHEnkFDxYrZLctUvLlrirzWZ5OzJn5o2FgT3Wjgr/HSMdev4ucyX57bxC3Yao7JWAIhs554/Z6Dr1VVrNRa1uSOkfdb6LTUrWL95+zL8b1E1zFLgzUNIhQxzsbH1df4LquGYI0+libefqn9/Cq1uSc2eYj4j9/LX6DTRSaRDgj6jQCeZ+sfM3XH6rPOfNbJPmf4dBgx+njins71HbRAQEBAQEBAQEBAQEBAQEBAQEBAQEBAQRtcgdpLZhvb8ipOmvtbb3Q9Zj5qc3srVbrn0RhqKAbPd3WeLtDbwFyrPTaT19TX2jrP+EGNT6eG0efCq7NKIKpU3vffs4bbHhcuuB6WJ9Fa8a1Xo4orXvM/ZH4fp4y2mbdoT9WpUSjTIIJy37rxp5HkVWYM9M9dp7+YZz6e+C28dvEvJ8SNXJ0A3c7cBuAHPp4r1EY9PTftDzNsuovEd5WP6BbT6fcd54953TkOQUCNXOTJtPZPvo4x4t47+XBUq39D4djEe9azPvO7vw3+Sk4dJ6+opHjz8R1/8aqan0sVo/BUNmVK+kMQdo7VsEZvFx0b+Z8lcca1Hpafkjvbp/jyj8Nxc+Xmnw2Jca6EQEBAQEBAQEBAQEBAQEBAQEBAQEBAQEBB8vbnYQdxWYnad2JiJjaWKY9m+0rBhA3bBuP4jv8AyC7bhWLbD6nm32cvqel5p7NOwNSfofDsNpFnv77/ABdbTyFguY4nqfX1FpjtHSP8L7RYfSxRHmeqbjwWzEIteAWneCoNbTWd4SbVi0bT2c9NpsOmwyIY37ydSfNe8ue+Wd7NeHBTFG1XW5udpB3Fa4nad22Y3jaVKrEgJmBEgu3G4vyO8HxvZXWnzTS1ckKHLj2maSkcAUY0fD7Q8WiRCXv89Gj0t6lR+K6qM+onl7R0j9fzWWgw+nhjfvPVZVWJogICAgICAgICAgICAgICAgICAgICAgICDgrtRFJpESM76jbjqTo0eZIW/S4Jz5a448/uWrNljFjm8+GK4flDWa7d+ouYkQ+d9fEldtq8kYMG1fiHMUib33n5bVRpjtpWx3t08uC4rUU5bb+7otJk5qbezvUdKEHPUJtshIviP91jS4+QWzFjnLeKV7zOzxe8UrNp8MswhWXT0/GbENzEcYo6E6OHha3ouq4hpa48dJr4+n/TnKZZvaZnz1aTQ5jtJbKd7flwXNamm1t/ddaPJzU5fZJKMmCAgICAgICAgICAgICAgICAgICAgICAgIM12tVfWHLNP+I/4ho+Z9F0vAdN/Vmn4j9VNxTN2xx8y79nVC7LDTojh34+o+62+X1Nz5rRxfV76mKR2r957vei03/zzM97fuExSI/YTgB3O0P5fFQ9RTmp8POlycmTafPRY1WrgQULaxVvZ6ayXadYpzO+622nmfkVf8B03NknLPavSPmVXxTNy0jHHlz7L6JmpMWM4axO4zwbvP8Am0/hWzjeq2y1xx46z/n/AM+7Vw/T82K1p89P3/lP06N7LOi/3T+vFV+avPToae/p5OvwsyrFyICAgICAgICAgICAgICAgICAgICAgICDzmIwl4DnuNmtBcSeAAuSvVKze0VjvLFrRWJmfDDe9izFnG8aJ6NH8mD4Luvp0Wk/6x+f8uY66nP8z+X8Nyl4Il4DWNFmtAaByAFguFvabWm095dPWsViIhAVeB2E5cbnaj81Yae/NTb2VOqpyZN489XJWMTF0uGQveI7zuXMN/mveDRRFua/bxDGfXzNYrTv5lwUGuupsTK+7oZ3ji3qP5LfqdLGWN47tGl1dsU7T1hScRzzsTYpPZ6hzxDh+F7A+e/zV9o8UaTSxzeI3n9/kj6jJOoz/T56Q2mmSTadT2Qm7mNDfTiuKzZZy5JvPmXSY6RSsVjwia3L9lNZhud8+Kl6a+9dvZW6zHy35vdLUyY9olAeI0PkomanLeU7T5OfHEupam8QEBAQEBAQEBAQEBAQEBAQEBAQEBAQUvajV/YaIILT34xt/CLF3roPNXXBNN6mf1J7V+/hXcSzcmPkjvKK2S0j+smXD+4z4Fx+Q9VL49qf6cMfM/oj8Lw98k/ENIc4Nbc6ALmojdczOyk4lrgnnZIXui93c/DornSaWcf1W7+yj1uqjLPLXtHl8YbpTZqaBi7t4b9rx6L1q89qV+h50eCt7/W+9pUGHJUjtW92I4hgA+tcG9x0AOqcGm+TNyT1iOqRxLFjrTnjpPb5UbA7/ZKwIxbmEPh1OmnUBXvFPrw+nE7bqvS5PTyRfbfZtEjOMnpcPhm4Pw6HkVxWTHbHbls6bHlrkrzVfFUl/aJQ8xqPJe8F+W7xqcfPjlF0OY7OZync75hStTTeu/sg6PJy35fdPqvWogICAgICAgICAgICAgICAgICAgICAgxDGVRNfxSRD1AIhQ+uttPFxK7jh2CNNpY5v+0/v4czq8nrZ+nxDXaTJsoVEZDuA2G3U9d7j5klchqMttTmm/mZ/h0GOlcGKI8Qq1erzqi7Iy4h383ePTorLTaSMX1W7/ZT6rWTl+mvb7pLD+G8gESOLngw8OruvRRtVrd/px/ilaTQ7fVk/D/b9iAyM/8AdN/L/wCL1G2TH8tNonDl+FH2n1j2+tCE09yCP/ZwBPoLD1V7wTS+lh5572+0NHEc/qXisdoW2i4QazDENp7sYjOT1drld0Gg6Kn1XEZtqbT3r2/D2TacPrOCI7W/fdGy0zFoU+RaxHvNO5w/XFbr0x6in6oNL5NNk/T3Xml1JlTl8zN/Fp3g9VTZsNsVtrLzBnrmrvVCz8Iyk8baa5gpuK3PTqrM9Jx5OnysUvFEeAHDiFXXry2mFtjvF6xaHovL2ICAgICAgICAgICAgICAgICAgICCAxvV/obDz3A2e7uM8XcR4C58lP4ZpvX1EVntHWf8IuszelimfPZnOzqSYam6Yi6Q4AuL8Xm4aBzO8+i6TjGa0Yow072+3lTaCtYtOW/av3WSr1aJWJgNAOW/dYNb9TzKqsGnpgrvPf3etRqL57bR28QsWH8PiSAiRdYnAcG/zPVV+q1c5Ppr2+6x0mjjH9V+/wBk+oKwQ2IZdxhZ4bC9wB7o3niPipukvXfltO0IGsw2ttasbyzjDuEJmZxCx0zBc1mYveXWsbd62/iV0mr4lgpp5jFaJnbaNldp9FknLE3rtHdsC450Dgq9KZVIFnaOHuu4j+Y6Lfgz2xTvHZH1GnrmrtPf3Uh7ItBqHJw3Hg4fmFcxOPUU/t9lJMZNNk/v91hdUG1iRDhpEZ7zeh3kcwoMYrYL7T2nynZMtdRj5o7x3h20GY0LD4j81p1VO1m3Q5O9JTChrAQEBAQEBAQEBAQEBAQEBAQEBAQEGVbRpx1Zr4l4erYI7x4BzrXv4Cw9V1fCMddPp5y3727fEKHiWXnyckdofFJp5ZCbBhAuub25k6EnkvOozxaZyX6IlK2ttSrQKFQ20xmZ3eiHeeXQfzVDqdVOWdo7L3S6SuGN56ymFETBAQEBAQctRkGVGXyvHgeIPMLbiy2xW5qtWbDXLXlsodRkIlGmuNvquG4j9cFd4stM9f0UObDfBb9UvT5rK9rx+uYUbLj3iay24cnLaLQtzTmbcKomNl7E79X6jIgICAgICAgICAgICAgICAgICAgoU1haLLzhDBnERxcX9Sbkv5FXlNfS9N7dNo22/wBKLLocsX6dd/P+1so1IZS4Omrz7zufQcgqvPqLZZ69vZa6fTVwx07+6RUdIEBAQEBAQEHjNyrZyAWPF2n9acivdL2pPNV4yY63ry2jorcKiRJSYMMd5h1a7lzDuRVjOqpevNPSVVOivW3LHWPf/ayysLsJcNJvbiq69ua0ytcdOSsV3eq8PYgICAgICAgICAgICAgICAgICAgICAgICAgICAgICAgICAgICAgICAgICAgIK9jjE4wlRe3MMxBnazKCB719bnwQdeFq/DxLRGTELQOGrTvY4e809QUEsg/CbBBSaFtGhVzGLpODDJa3PaNmFnZLXsN9r7vBBd0BAQEBBB42rxwzhmLMtYIhh9n3Sct88RkPfY2tmv5IOfAOJjiyge0OhiGc725Q7N7pte5AQQkTalLw8YexGG+3aiD2uls5IaO7vtmNroL+gICAgICAgICAgICAgICAgICAgIM727fuQPx4fyehDONkmLf+nK72UV1pePYOvua/c1/QfVPlyRl/RaMM42y4u+haP7NBdaPHGpG9kPc49C7Vo8zwRmGd7ExbH7PwovyCEv6LRhDT+K5Kmx8kaagsdyc9t0ElJTkOfgB8J7XtP1mkOHqEHugi6riKVo7rTExChHk94B9EFS2o1aBVtmc06Xisii8DVjg7/vweSMw/Nhn7ij8aL8wjEpR1ApZxd25EL2zNe3aG+e3vdnmtntxt1QW5BE1TE0pSImWYmYUM8nPAPog9YNdlo8kYrY8Iwxa7w9thfdc30QezanBfImMIrDCG9+YZd9t+7fog/ZGowqgwmDEZEANiWODreNkHrNTLJSAXxHNY0b3OIAHmUHnI1CFUIZdBiMiAGxLHBwB32042KDkquIpWjutMTEKEeT3gH0Qe9Mq0Cqws0vFZEHNjg75IO1BBzeMJGTmMkSbgNfyMRt0EpBnoceU7RkRjodr5w4Fthv13IKTtEx8yjYfzScSHEjPdkBa5rsl2uOe3G1vUhB14GxNAOD5YzE1D7Uwml+eI3Nm45rm90FtiTTIcr2jntEMDNmJFrb735IPGDVIMeC17YrC17srSHCxdr3R10OiD0fOw2F93tHZgF9yO6CLgu5CwQfkhPwqjAzwYjYjb2u0gi44aIOlAQZ3t2/cgfjw/k9CFEm8I/TGymWmoLQYsARM4A1fDzvv4lu/wujK37OdocN+D4ntTv2kmzUnUxGWswjm6/d8bHigqGCaXF2iY4fNzI/ZQ3B7xqRp/Vwm9BoT0B5oPXZx/bDF8Zn5oLZtsxZEo0hDloDi2JHDi97TYtYLCzSNQXE7+QKEITDezKRdTQ6dm2mM8XLWRWNDL8L3Jc4cTu6IIOI92y7FzHQJgRpV+rg1wOZlwHB7Wmwe3eHcelyEGobTsXnDeGWvgH9rHOWGfsgjMX+Q+JCMM/wAEbLXYkkhNT0aI0RNWgHM94+297r2vytfqjO7n2g7MjhalvmZeM58EZREY/RwzOa1urbB4zFuhGmh1QXvYZ+4o/Gi/MIxKmRB/+/D8b/hRnwvG17Fr8N0NrIByxo5LWu4saPecOuoA5XuhCnYM2S/TNObMz0aI0xRmaxvv2OodEe65uRra3iUN0VtC2buwlIGNAjOfLuIa9ru64Enu3y6PF+gsg0LZTJMqOy5sGIAWRO3Y4Hk57wfmhKkbKJt2FtoEWSimwiF0M/fYbsPm2/qEE3t+rvZSMGUaffPaRPut0YPN2v8AChDonZl2zbZXDZD7szG48nxBmc7xa0WHgEFbwTgSXrckJqozYzRbuDO1aH2v70RziTc77evIBx4ron/QFShzVNmw9pdawe1zmmxOV4ae/DcAd4/IoLptKxU+a2aQY0uSwTRY1xadWgtcXNuOZbl80EHs/wBnEjiHDrYsSO58Z4Jc2G5reyP2S3UkjmdDwQXbCGzuHhynTMLtnxPaAW393Kwggd25bn1N3W108EYZttK2dwMHUWHFgxYr3PihhETJa2V7r91o17qMpfCmySVr2GYExEjR2ujQw4hph2BPK7CUN2o1OlXw32DG9plawNBfkJyFpBDwNHDLcaWuAjCAm6BMVSlNY/uu9p7VrjkERobDd2b4hhgNc8RMu76oF0HzAw7MxIEw+K1hixnS0ZzC67HOhPLnQb/YyhrQSLcbILBQIMUTEeJFYIfaPaWtOTPYNA75YLHkLkmwGvABMoCDO9u37kD8eH8noQkdkIvs9l7/AOJ/regqlX2KCZqUR8CYEOG5xLWFhdlvqQDfdfd0RndouEcOw8L0NkvD1tq53F7j7zj+tAAEYY9s4/thi+Mz/qRl7be5Uw8Sy8R1+zfDtcf3Xd4DrZwKEJaU2Kyc7KtiQ5yM5jwHNcBCIIO76qG6UoOyeRoNZhxIkZ0V2vZw4vZgOcNb5QAX5RrbzQ3Rf9IWUc+RlIgBytdEYehcGlt+XuFCF/wJVIdXwpAfCIsIbWOA+q5oALTyOiMIfbPFazZ3MAkAudBDQTqSI0JxA5mwJ8AUZhybDP3FH40X5hGJUyJ/b6Pxv+FGXZ/SDlXe1ykW12ZYjOl7tcB5gH0QhquGapDrNCgxoJBY5jd31SBYtPIg6WRhU9uEZrMDOaXAOdEh5QTq6zrmw42GqEOjYx/Z9B+9F/3HoSo+2ylOo+JoM/B7piZbnh2kO2UnxaAP4UZhF0Rztou1BsWI0iG0tiFu/KyHbK0nq75lBbv6QMq6JRZeIB3WRHB3TM3QnzFvNCEPhbZRJ4koUKYZNRu+3vACEcrho5p7t9DzQ3TEHYxI0+O18aZiFgcAWvMJjXkmwaSGg6nSwOqG7Q6vRZepUYy8ZjexIDcvu24Nyke6Qd1kYZbVdijoEUxJKaIcLloiDK4dBEZa3jZGd3TsnxhNRq++nzhLy0Pyvdq5roZAc0n6w32PTqg7tv8A+6sD/wAhv+3FQhZ9mRvgCT/BajErOgICAgICCn7U8Px8SYYEGWDTE7VjrOcGiwDr6nxQdmzykRaFhGDAjgCIzNcNOYaucRr4FBZEBBlODcDzlJ2iRJuK1gguMexDwT3zdvdRlesYYXg4rpBgxtCDmY8b2O3AjnyI4hGGWyuEq/hgmFJRQ6Fe4yvhZf8AJGHcPh6oy66Ls8qVYrjJmqTDmGGQRliB0TTg3J3IY8EGp12jQq9SXwI4zMeLdQRucDwIOqMMbOzur4YnnfR0XMx31mRGwyfvsf3SeoujL5m9nVYxBBdEnIoMRo/Zw3xA4k3APu9xgtc33lBpGy6gxsOYWEGZDRE7R7rNdmFnEW1CMK0/BM2drAnsrPZ+1zXzjNbs8vu+KMr7ijD8LE1HdAjg5XWIcN7XDUOHUfEXCMMgh4BrWGZtwkIuaGT70OI1l/vMiWAPhdGXzObNatXYDo03EDowsGMfEDibnvajuMHhe6DT9m1Fi4fwjDgTAAiNdEJDTmHee5w18CjD72hYdOJ8LRILLdoLPh3NhnbuueAIuPNBB7JcFRMKysZ8yGiPFIHddmAY29hfqSSfLkjK51ulQq3S3wI7c0OILHgRyIPAg6gowyE4Bq+FJ530XGzQ3Hg5jT/GyKMhPUX8kZfhwFWMVzbfpOPkhtN9XMcR1YyF3L9TZBe8cYPjV3DMOXgTLmGFY/tCT2paO7neO8CDrcceGiMKKykYmlYPZNiOLN1xFl3adHv74+CMrNsy2ePw3NOmZt4dMvaWgNJcGBxBcS4+882GvDVBasZ4bZiqgvgPOUmzmO+y4bjbiOBHIowyaRwniCgNMKWceyDrjJGhZDrwESzm346BGW4y5cYDcws6wuN9jbX4ow9EBAQEBAQEBAQEBAQEBAQEBAQEBAQEBAQEBAQEBAQEBAQEBAQEBAQEBAQEBAQEBAQEBAQEBAQEBAQEBAQEBAQEBAQEBAQEH//Z"/>
        <xdr:cNvSpPr>
          <a:spLocks noChangeAspect="1" noChangeArrowheads="1"/>
        </xdr:cNvSpPr>
      </xdr:nvSpPr>
      <xdr:spPr bwMode="auto">
        <a:xfrm>
          <a:off x="8515350" y="7334250"/>
          <a:ext cx="3048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304800</xdr:colOff>
      <xdr:row>113</xdr:row>
      <xdr:rowOff>301625</xdr:rowOff>
    </xdr:to>
    <xdr:sp macro="" textlink="">
      <xdr:nvSpPr>
        <xdr:cNvPr id="6" name="AutoShape 1" descr="data:image/jpeg;base64,/9j/4AAQSkZJRgABAQAAAQABAAD/2wCEAAkGBxQHBhUUERQWFhQWGBkaGRgWGBgYHRoeGxsXGBobGhoaHSggGRslHRgeIjEiJSkrLi4uGiAzODMsNygtLisBCgoKDg0OGxAQGywkICQwMCw0MCwsLCwsLDQvLCwsLDcsLCwsLCwsMTItLDQsNCwsLCwsLCwsLCwsLCwsLCwsLP/AABEIAL8BCAMBEQACEQEDEQH/xAAcAAEAAwEBAQEBAAAAAAAAAAAABQYHBAMCAQj/xABFEAABAgQDBQUEBwQJBQEAAAABAAIDBAURBhIhBzFBUWETInGBkRQyobEVQlJyc8HwIzaC0QgzN2JjkrKzwxZDdKLxJ//EABoBAQACAwEAAAAAAAAAAAAAAAAEBQEDBgL/xAAwEQEAAgECBQMCBQQDAQAAAAAAAQIDBBEFEiExQRNRcSKxkaHB8PEyYYHRI3LhJP/aAAwDAQACEQMRAD8A3FAQEBAQEBAQEBAQEBAQEBAQEBAQEBAQEBAQEBAQEBAQEBAQEBAQEBAQEBAQEBAQEBAQEBAQEBAQEBAQEBAQEBAQEBAQEBAQEBAQEBB5TMy2VhZnuDQOJXqlLXnasPN71pG9p2fkpNMnIAdDN2n9a8lm+O1J5bQxjyVyV5qz0ey8PYgz/aJih9MqcGFBcQW2fEym1wdA0+Vz6LoOEcPrmxXveO/SP9qniGqtS0UrP95TVNqZdFY7OXMcAdSTodxULNgiImu20w84dRaLxMzvCzKsXAg/CcouUHLJ1KFOuIhvBI4fn1HVbcmG+PraGrHnx5OlZda1NogICAgICAgICAgICAgICAgICAgICAgrOLKf7REa6+trDl4eastDl5Ymqq4hi3tFlep0/EpE1cfxNO4/rmp+XDTNXr+KBhz3w23j8F8ptQZUZfMw+I4g8iqPNhtittZf4c1ctear2mo7ZWWc95s1oLieQAuV4pSb2ite89Hu1orE2nww1gfivFfG8aJ/laNfg0fBd1PLotL/ANY/P+XMxvqc/wAz+/yarVZMSjm5RZtgABwtouUwZZvE791lq8UUtEx2lLUqY7eTHMaHyUTPTlunabJz44/s6YsQQYZc4gAakngtVazadob7WisbypGIK+agSyHpD+LvHkOiudLpIx/Vbv8AZR6vWTl+mvb7qtKzDqnWocvAJBc7vRG72gauykdL6q2tijDhtmyx2jpE+fbdEw1nJkilWxAWC491D9QEBAQEBAQEBAQEBAQEBAQEBAQEBAQctRge0ShHHePELbhvy3iWnUY+fHMKw2RZPvyO0J913I9eYO5Wc5bY45oU+PHXJPLbyiv21BqH2XD0cPzCkf8AHqKf2+zV/wAumye0/lL6x1ikTGGwyHcPinK8cgNTr10Hqs8K0E11PNbtXrCVq9dW+Havee7y2S0jSJMuH9xnwLiPgPVbOPan+nDHzP6M8Kw98k/C/wBTl/aJQjiNR5Ln8N+W+6x1GPnxzCEps82ReS82YRr4jcpubFOSI5e6u02aMdp5uyErVZfVo2VoIZfutG8nmeZ6KXp9NXDG89/dH1OqtnnaO3sicXy30NRGh/8AXRjYD7DBqT4nQeZU3h1vXzzMf01/OXjPg9HFHN/VP5O7ZJSLCJMuH9xnzcfkPVauP6n+nDHzP6JfCsPfJPxDSFzS4EBAQEBAQEBAQEBAQEBAQEBAQEBAQEBBWqjB9lnjb7w/XirPDbnp1U2op6eTp8pWZlGVmnjON4uDxaeiiVyXwZJ2WFqU1GOOb+GZPdCnc7GkPaHFp4XsbXHQ7wV0cRkxbWmNp7uetEbzETuveDZuE2mMgMGUwxax+txLhzudSqTiFMk5Jy267rvQ5qTSMcdJhMz88yny5fENhwHEnkFDxYrZLctUvLlrirzWZ5OzJn5o2FgT3Wjgr/HSMdev4ucyX57bxC3Yao7JWAIhs554/Z6Dr1VVrNRa1uSOkfdb6LTUrWL95+zL8b1E1zFLgzUNIhQxzsbH1df4LquGYI0+libefqn9/Cq1uSc2eYj4j9/LX6DTRSaRDgj6jQCeZ+sfM3XH6rPOfNbJPmf4dBgx+njins71HbRAQEBAQEBAQEBAQEBAQEBAQEBAQEBAQRtcgdpLZhvb8ipOmvtbb3Q9Zj5qc3srVbrn0RhqKAbPd3WeLtDbwFyrPTaT19TX2jrP+EGNT6eG0efCq7NKIKpU3vffs4bbHhcuuB6WJ9Fa8a1Xo4orXvM/ZH4fp4y2mbdoT9WpUSjTIIJy37rxp5HkVWYM9M9dp7+YZz6e+C28dvEvJ8SNXJ0A3c7cBuAHPp4r1EY9PTftDzNsuovEd5WP6BbT6fcd54953TkOQUCNXOTJtPZPvo4x4t47+XBUq39D4djEe9azPvO7vw3+Sk4dJ6+opHjz8R1/8aqan0sVo/BUNmVK+kMQdo7VsEZvFx0b+Z8lcca1Hpafkjvbp/jyj8Nxc+Xmnw2Jca6EQEBAQEBAQEBAQEBAQEBAQEBAQEBAQEBB8vbnYQdxWYnad2JiJjaWKY9m+0rBhA3bBuP4jv8AyC7bhWLbD6nm32cvqel5p7NOwNSfofDsNpFnv77/ABdbTyFguY4nqfX1FpjtHSP8L7RYfSxRHmeqbjwWzEIteAWneCoNbTWd4SbVi0bT2c9NpsOmwyIY37ydSfNe8ue+Wd7NeHBTFG1XW5udpB3Fa4nad22Y3jaVKrEgJmBEgu3G4vyO8HxvZXWnzTS1ckKHLj2maSkcAUY0fD7Q8WiRCXv89Gj0t6lR+K6qM+onl7R0j9fzWWgw+nhjfvPVZVWJogICAgICAgICAgICAgICAgICAgICAgICDgrtRFJpESM76jbjqTo0eZIW/S4Jz5a448/uWrNljFjm8+GK4flDWa7d+ouYkQ+d9fEldtq8kYMG1fiHMUib33n5bVRpjtpWx3t08uC4rUU5bb+7otJk5qbezvUdKEHPUJtshIviP91jS4+QWzFjnLeKV7zOzxe8UrNp8MswhWXT0/GbENzEcYo6E6OHha3ouq4hpa48dJr4+n/TnKZZvaZnz1aTQ5jtJbKd7flwXNamm1t/ddaPJzU5fZJKMmCAgICAgICAgICAgICAgICAgICAgICAgIM12tVfWHLNP+I/4ho+Z9F0vAdN/Vmn4j9VNxTN2xx8y79nVC7LDTojh34+o+62+X1Nz5rRxfV76mKR2r957vei03/zzM97fuExSI/YTgB3O0P5fFQ9RTmp8POlycmTafPRY1WrgQULaxVvZ6ayXadYpzO+622nmfkVf8B03NknLPavSPmVXxTNy0jHHlz7L6JmpMWM4axO4zwbvP8Am0/hWzjeq2y1xx46z/n/AM+7Vw/T82K1p89P3/lP06N7LOi/3T+vFV+avPToae/p5OvwsyrFyICAgICAgICAgICAgICAgICAgICAgICDzmIwl4DnuNmtBcSeAAuSvVKze0VjvLFrRWJmfDDe9izFnG8aJ6NH8mD4Luvp0Wk/6x+f8uY66nP8z+X8Nyl4Il4DWNFmtAaByAFguFvabWm095dPWsViIhAVeB2E5cbnaj81Yae/NTb2VOqpyZN489XJWMTF0uGQveI7zuXMN/mveDRRFua/bxDGfXzNYrTv5lwUGuupsTK+7oZ3ji3qP5LfqdLGWN47tGl1dsU7T1hScRzzsTYpPZ6hzxDh+F7A+e/zV9o8UaTSxzeI3n9/kj6jJOoz/T56Q2mmSTadT2Qm7mNDfTiuKzZZy5JvPmXSY6RSsVjwia3L9lNZhud8+Kl6a+9dvZW6zHy35vdLUyY9olAeI0PkomanLeU7T5OfHEupam8QEBAQEBAQEBAQEBAQEBAQEBAQEBAQUvajV/YaIILT34xt/CLF3roPNXXBNN6mf1J7V+/hXcSzcmPkjvKK2S0j+smXD+4z4Fx+Q9VL49qf6cMfM/oj8Lw98k/ENIc4Nbc6ALmojdczOyk4lrgnnZIXui93c/DornSaWcf1W7+yj1uqjLPLXtHl8YbpTZqaBi7t4b9rx6L1q89qV+h50eCt7/W+9pUGHJUjtW92I4hgA+tcG9x0AOqcGm+TNyT1iOqRxLFjrTnjpPb5UbA7/ZKwIxbmEPh1OmnUBXvFPrw+nE7bqvS5PTyRfbfZtEjOMnpcPhm4Pw6HkVxWTHbHbls6bHlrkrzVfFUl/aJQ8xqPJe8F+W7xqcfPjlF0OY7OZync75hStTTeu/sg6PJy35fdPqvWogICAgICAgICAgICAgICAgICAgICAgxDGVRNfxSRD1AIhQ+uttPFxK7jh2CNNpY5v+0/v4czq8nrZ+nxDXaTJsoVEZDuA2G3U9d7j5klchqMttTmm/mZ/h0GOlcGKI8Qq1erzqi7Iy4h383ePTorLTaSMX1W7/ZT6rWTl+mvb7pLD+G8gESOLngw8OruvRRtVrd/px/ilaTQ7fVk/D/b9iAyM/8AdN/L/wCL1G2TH8tNonDl+FH2n1j2+tCE09yCP/ZwBPoLD1V7wTS+lh5572+0NHEc/qXisdoW2i4QazDENp7sYjOT1drld0Gg6Kn1XEZtqbT3r2/D2TacPrOCI7W/fdGy0zFoU+RaxHvNO5w/XFbr0x6in6oNL5NNk/T3Xml1JlTl8zN/Fp3g9VTZsNsVtrLzBnrmrvVCz8Iyk8baa5gpuK3PTqrM9Jx5OnysUvFEeAHDiFXXry2mFtjvF6xaHovL2ICAgICAgICAgICAgICAgICAgICCAxvV/obDz3A2e7uM8XcR4C58lP4ZpvX1EVntHWf8IuszelimfPZnOzqSYam6Yi6Q4AuL8Xm4aBzO8+i6TjGa0Yow072+3lTaCtYtOW/av3WSr1aJWJgNAOW/dYNb9TzKqsGnpgrvPf3etRqL57bR28QsWH8PiSAiRdYnAcG/zPVV+q1c5Ppr2+6x0mjjH9V+/wBk+oKwQ2IZdxhZ4bC9wB7o3niPipukvXfltO0IGsw2ttasbyzjDuEJmZxCx0zBc1mYveXWsbd62/iV0mr4lgpp5jFaJnbaNldp9FknLE3rtHdsC450Dgq9KZVIFnaOHuu4j+Y6Lfgz2xTvHZH1GnrmrtPf3Uh7ItBqHJw3Hg4fmFcxOPUU/t9lJMZNNk/v91hdUG1iRDhpEZ7zeh3kcwoMYrYL7T2nynZMtdRj5o7x3h20GY0LD4j81p1VO1m3Q5O9JTChrAQEBAQEBAQEBAQEBAQEBAQEBAQEGVbRpx1Zr4l4erYI7x4BzrXv4Cw9V1fCMddPp5y3727fEKHiWXnyckdofFJp5ZCbBhAuub25k6EnkvOozxaZyX6IlK2ttSrQKFQ20xmZ3eiHeeXQfzVDqdVOWdo7L3S6SuGN56ymFETBAQEBAQctRkGVGXyvHgeIPMLbiy2xW5qtWbDXLXlsodRkIlGmuNvquG4j9cFd4stM9f0UObDfBb9UvT5rK9rx+uYUbLj3iay24cnLaLQtzTmbcKomNl7E79X6jIgICAgICAgICAgICAgICAgICAgoU1haLLzhDBnERxcX9Sbkv5FXlNfS9N7dNo22/wBKLLocsX6dd/P+1so1IZS4Omrz7zufQcgqvPqLZZ69vZa6fTVwx07+6RUdIEBAQEBAQEHjNyrZyAWPF2n9acivdL2pPNV4yY63ry2jorcKiRJSYMMd5h1a7lzDuRVjOqpevNPSVVOivW3LHWPf/ayysLsJcNJvbiq69ua0ytcdOSsV3eq8PYgICAgICAgICAgICAgICAgICAgICAgICAgICAgICAgICAgICAgICAgICAgIK9jjE4wlRe3MMxBnazKCB719bnwQdeFq/DxLRGTELQOGrTvY4e809QUEsg/CbBBSaFtGhVzGLpODDJa3PaNmFnZLXsN9r7vBBd0BAQEBBB42rxwzhmLMtYIhh9n3Sct88RkPfY2tmv5IOfAOJjiyge0OhiGc725Q7N7pte5AQQkTalLw8YexGG+3aiD2uls5IaO7vtmNroL+gICAgICAgICAgICAgICAgICAgIM727fuQPx4fyehDONkmLf+nK72UV1pePYOvua/c1/QfVPlyRl/RaMM42y4u+haP7NBdaPHGpG9kPc49C7Vo8zwRmGd7ExbH7PwovyCEv6LRhDT+K5Kmx8kaagsdyc9t0ElJTkOfgB8J7XtP1mkOHqEHugi6riKVo7rTExChHk94B9EFS2o1aBVtmc06Xisii8DVjg7/vweSMw/Nhn7ij8aL8wjEpR1ApZxd25EL2zNe3aG+e3vdnmtntxt1QW5BE1TE0pSImWYmYUM8nPAPog9YNdlo8kYrY8Iwxa7w9thfdc30QezanBfImMIrDCG9+YZd9t+7fog/ZGowqgwmDEZEANiWODreNkHrNTLJSAXxHNY0b3OIAHmUHnI1CFUIZdBiMiAGxLHBwB32042KDkquIpWjutMTEKEeT3gH0Qe9Mq0Cqws0vFZEHNjg75IO1BBzeMJGTmMkSbgNfyMRt0EpBnoceU7RkRjodr5w4Fthv13IKTtEx8yjYfzScSHEjPdkBa5rsl2uOe3G1vUhB14GxNAOD5YzE1D7Uwml+eI3Nm45rm90FtiTTIcr2jntEMDNmJFrb735IPGDVIMeC17YrC17srSHCxdr3R10OiD0fOw2F93tHZgF9yO6CLgu5CwQfkhPwqjAzwYjYjb2u0gi44aIOlAQZ3t2/cgfjw/k9CFEm8I/TGymWmoLQYsARM4A1fDzvv4lu/wujK37OdocN+D4ntTv2kmzUnUxGWswjm6/d8bHigqGCaXF2iY4fNzI/ZQ3B7xqRp/Vwm9BoT0B5oPXZx/bDF8Zn5oLZtsxZEo0hDloDi2JHDi97TYtYLCzSNQXE7+QKEITDezKRdTQ6dm2mM8XLWRWNDL8L3Jc4cTu6IIOI92y7FzHQJgRpV+rg1wOZlwHB7Wmwe3eHcelyEGobTsXnDeGWvgH9rHOWGfsgjMX+Q+JCMM/wAEbLXYkkhNT0aI0RNWgHM94+297r2vytfqjO7n2g7MjhalvmZeM58EZREY/RwzOa1urbB4zFuhGmh1QXvYZ+4o/Gi/MIxKmRB/+/D8b/hRnwvG17Fr8N0NrIByxo5LWu4saPecOuoA5XuhCnYM2S/TNObMz0aI0xRmaxvv2OodEe65uRra3iUN0VtC2buwlIGNAjOfLuIa9ru64Enu3y6PF+gsg0LZTJMqOy5sGIAWRO3Y4Hk57wfmhKkbKJt2FtoEWSimwiF0M/fYbsPm2/qEE3t+rvZSMGUaffPaRPut0YPN2v8AChDonZl2zbZXDZD7szG48nxBmc7xa0WHgEFbwTgSXrckJqozYzRbuDO1aH2v70RziTc77evIBx4ron/QFShzVNmw9pdawe1zmmxOV4ae/DcAd4/IoLptKxU+a2aQY0uSwTRY1xadWgtcXNuOZbl80EHs/wBnEjiHDrYsSO58Z4Jc2G5reyP2S3UkjmdDwQXbCGzuHhynTMLtnxPaAW393Kwggd25bn1N3W108EYZttK2dwMHUWHFgxYr3PihhETJa2V7r91o17qMpfCmySVr2GYExEjR2ujQw4hph2BPK7CUN2o1OlXw32DG9plawNBfkJyFpBDwNHDLcaWuAjCAm6BMVSlNY/uu9p7VrjkERobDd2b4hhgNc8RMu76oF0HzAw7MxIEw+K1hixnS0ZzC67HOhPLnQb/YyhrQSLcbILBQIMUTEeJFYIfaPaWtOTPYNA75YLHkLkmwGvABMoCDO9u37kD8eH8noQkdkIvs9l7/AOJ/regqlX2KCZqUR8CYEOG5xLWFhdlvqQDfdfd0RndouEcOw8L0NkvD1tq53F7j7zj+tAAEYY9s4/thi+Mz/qRl7be5Uw8Sy8R1+zfDtcf3Xd4DrZwKEJaU2Kyc7KtiQ5yM5jwHNcBCIIO76qG6UoOyeRoNZhxIkZ0V2vZw4vZgOcNb5QAX5RrbzQ3Rf9IWUc+RlIgBytdEYehcGlt+XuFCF/wJVIdXwpAfCIsIbWOA+q5oALTyOiMIfbPFazZ3MAkAudBDQTqSI0JxA5mwJ8AUZhybDP3FH40X5hGJUyJ/b6Pxv+FGXZ/SDlXe1ykW12ZYjOl7tcB5gH0QhquGapDrNCgxoJBY5jd31SBYtPIg6WRhU9uEZrMDOaXAOdEh5QTq6zrmw42GqEOjYx/Z9B+9F/3HoSo+2ylOo+JoM/B7piZbnh2kO2UnxaAP4UZhF0Rztou1BsWI0iG0tiFu/KyHbK0nq75lBbv6QMq6JRZeIB3WRHB3TM3QnzFvNCEPhbZRJ4koUKYZNRu+3vACEcrho5p7t9DzQ3TEHYxI0+O18aZiFgcAWvMJjXkmwaSGg6nSwOqG7Q6vRZepUYy8ZjexIDcvu24Nyke6Qd1kYZbVdijoEUxJKaIcLloiDK4dBEZa3jZGd3TsnxhNRq++nzhLy0Pyvdq5roZAc0n6w32PTqg7tv8A+6sD/wAhv+3FQhZ9mRvgCT/BajErOgICAgICCn7U8Px8SYYEGWDTE7VjrOcGiwDr6nxQdmzykRaFhGDAjgCIzNcNOYaucRr4FBZEBBlODcDzlJ2iRJuK1gguMexDwT3zdvdRlesYYXg4rpBgxtCDmY8b2O3AjnyI4hGGWyuEq/hgmFJRQ6Fe4yvhZf8AJGHcPh6oy66Ls8qVYrjJmqTDmGGQRliB0TTg3J3IY8EGp12jQq9SXwI4zMeLdQRucDwIOqMMbOzur4YnnfR0XMx31mRGwyfvsf3SeoujL5m9nVYxBBdEnIoMRo/Zw3xA4k3APu9xgtc33lBpGy6gxsOYWEGZDRE7R7rNdmFnEW1CMK0/BM2drAnsrPZ+1zXzjNbs8vu+KMr7ijD8LE1HdAjg5XWIcN7XDUOHUfEXCMMgh4BrWGZtwkIuaGT70OI1l/vMiWAPhdGXzObNatXYDo03EDowsGMfEDibnvajuMHhe6DT9m1Fi4fwjDgTAAiNdEJDTmHee5w18CjD72hYdOJ8LRILLdoLPh3NhnbuueAIuPNBB7JcFRMKysZ8yGiPFIHddmAY29hfqSSfLkjK51ulQq3S3wI7c0OILHgRyIPAg6gowyE4Bq+FJ530XGzQ3Hg5jT/GyKMhPUX8kZfhwFWMVzbfpOPkhtN9XMcR1YyF3L9TZBe8cYPjV3DMOXgTLmGFY/tCT2paO7neO8CDrcceGiMKKykYmlYPZNiOLN1xFl3adHv74+CMrNsy2ePw3NOmZt4dMvaWgNJcGBxBcS4+882GvDVBasZ4bZiqgvgPOUmzmO+y4bjbiOBHIowyaRwniCgNMKWceyDrjJGhZDrwESzm346BGW4y5cYDcws6wuN9jbX4ow9EBAQEBAQEBAQEBAQEBAQEBAQEBAQEBAQEBAQEBAQEBAQEBAQEBAQEBAQEBAQEBAQEBAQEBAQEBAQEBAQEBAQEBAQEBAQEH//Z"/>
        <xdr:cNvSpPr>
          <a:spLocks noChangeAspect="1" noChangeArrowheads="1"/>
        </xdr:cNvSpPr>
      </xdr:nvSpPr>
      <xdr:spPr bwMode="auto">
        <a:xfrm>
          <a:off x="3981450" y="7334250"/>
          <a:ext cx="3048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304800</xdr:colOff>
      <xdr:row>113</xdr:row>
      <xdr:rowOff>301625</xdr:rowOff>
    </xdr:to>
    <xdr:sp macro="" textlink="">
      <xdr:nvSpPr>
        <xdr:cNvPr id="7" name="AutoShape 1" descr="data:image/jpeg;base64,/9j/4AAQSkZJRgABAQAAAQABAAD/2wCEAAkGBxQHBhUUERQWFhQWGBkaGRgWGBgYHRoeGxsXGBobGhoaHSggGRslHRgeIjEiJSkrLi4uGiAzODMsNygtLisBCgoKDg0OGxAQGywkICQwMCw0MCwsLCwsLDQvLCwsLDcsLCwsLCwsMTItLDQsNCwsLCwsLCwsLCwsLCwsLCwsLP/AABEIAL8BCAMBEQACEQEDEQH/xAAcAAEAAwEBAQEBAAAAAAAAAAAABQYHBAMCAQj/xABFEAABAgQDBQUEBwQJBQEAAAABAAIDBAURBhIhBzFBUWETInGBkRQyobEVQlJyc8HwIzaC0QgzN2JjkrKzwxZDdKLxJ//EABoBAQACAwEAAAAAAAAAAAAAAAAEBQEDBgL/xAAwEQEAAgECBQMCBQQDAQAAAAAAAQIDBBEFEiExQRNRcSKxkaHB8PEyYYHRI3LhJP/aAAwDAQACEQMRAD8A3FAQEBAQEBAQEBAQEBAQEBAQEBAQEBAQEBAQEBAQEBAQEBAQEBAQEBAQEBAQEBAQEBAQEBAQEBAQEBAQEBAQEBAQEBAQEBAQEBAQEBB5TMy2VhZnuDQOJXqlLXnasPN71pG9p2fkpNMnIAdDN2n9a8lm+O1J5bQxjyVyV5qz0ey8PYgz/aJih9MqcGFBcQW2fEym1wdA0+Vz6LoOEcPrmxXveO/SP9qniGqtS0UrP95TVNqZdFY7OXMcAdSTodxULNgiImu20w84dRaLxMzvCzKsXAg/CcouUHLJ1KFOuIhvBI4fn1HVbcmG+PraGrHnx5OlZda1NogICAgICAgICAgICAgICAgICAgICAgrOLKf7REa6+trDl4eastDl5Ymqq4hi3tFlep0/EpE1cfxNO4/rmp+XDTNXr+KBhz3w23j8F8ptQZUZfMw+I4g8iqPNhtittZf4c1ctear2mo7ZWWc95s1oLieQAuV4pSb2ite89Hu1orE2nww1gfivFfG8aJ/laNfg0fBd1PLotL/ANY/P+XMxvqc/wAz+/yarVZMSjm5RZtgABwtouUwZZvE791lq8UUtEx2lLUqY7eTHMaHyUTPTlunabJz44/s6YsQQYZc4gAakngtVazadob7WisbypGIK+agSyHpD+LvHkOiudLpIx/Vbv8AZR6vWTl+mvb7qtKzDqnWocvAJBc7vRG72gauykdL6q2tijDhtmyx2jpE+fbdEw1nJkilWxAWC491D9QEBAQEBAQEBAQEBAQEBAQEBAQEBAQctRge0ShHHePELbhvy3iWnUY+fHMKw2RZPvyO0J913I9eYO5Wc5bY45oU+PHXJPLbyiv21BqH2XD0cPzCkf8AHqKf2+zV/wAumye0/lL6x1ikTGGwyHcPinK8cgNTr10Hqs8K0E11PNbtXrCVq9dW+Havee7y2S0jSJMuH9xnwLiPgPVbOPan+nDHzP6M8Kw98k/C/wBTl/aJQjiNR5Ln8N+W+6x1GPnxzCEps82ReS82YRr4jcpubFOSI5e6u02aMdp5uyErVZfVo2VoIZfutG8nmeZ6KXp9NXDG89/dH1OqtnnaO3sicXy30NRGh/8AXRjYD7DBqT4nQeZU3h1vXzzMf01/OXjPg9HFHN/VP5O7ZJSLCJMuH9xnzcfkPVauP6n+nDHzP6JfCsPfJPxDSFzS4EBAQEBAQEBAQEBAQEBAQEBAQEBAQEBBWqjB9lnjb7w/XirPDbnp1U2op6eTp8pWZlGVmnjON4uDxaeiiVyXwZJ2WFqU1GOOb+GZPdCnc7GkPaHFp4XsbXHQ7wV0cRkxbWmNp7uetEbzETuveDZuE2mMgMGUwxax+txLhzudSqTiFMk5Jy267rvQ5qTSMcdJhMz88yny5fENhwHEnkFDxYrZLctUvLlrirzWZ5OzJn5o2FgT3Wjgr/HSMdev4ucyX57bxC3Yao7JWAIhs554/Z6Dr1VVrNRa1uSOkfdb6LTUrWL95+zL8b1E1zFLgzUNIhQxzsbH1df4LquGYI0+libefqn9/Cq1uSc2eYj4j9/LX6DTRSaRDgj6jQCeZ+sfM3XH6rPOfNbJPmf4dBgx+njins71HbRAQEBAQEBAQEBAQEBAQEBAQEBAQEBAQRtcgdpLZhvb8ipOmvtbb3Q9Zj5qc3srVbrn0RhqKAbPd3WeLtDbwFyrPTaT19TX2jrP+EGNT6eG0efCq7NKIKpU3vffs4bbHhcuuB6WJ9Fa8a1Xo4orXvM/ZH4fp4y2mbdoT9WpUSjTIIJy37rxp5HkVWYM9M9dp7+YZz6e+C28dvEvJ8SNXJ0A3c7cBuAHPp4r1EY9PTftDzNsuovEd5WP6BbT6fcd54953TkOQUCNXOTJtPZPvo4x4t47+XBUq39D4djEe9azPvO7vw3+Sk4dJ6+opHjz8R1/8aqan0sVo/BUNmVK+kMQdo7VsEZvFx0b+Z8lcca1Hpafkjvbp/jyj8Nxc+Xmnw2Jca6EQEBAQEBAQEBAQEBAQEBAQEBAQEBAQEBB8vbnYQdxWYnad2JiJjaWKY9m+0rBhA3bBuP4jv8AyC7bhWLbD6nm32cvqel5p7NOwNSfofDsNpFnv77/ABdbTyFguY4nqfX1FpjtHSP8L7RYfSxRHmeqbjwWzEIteAWneCoNbTWd4SbVi0bT2c9NpsOmwyIY37ydSfNe8ue+Wd7NeHBTFG1XW5udpB3Fa4nad22Y3jaVKrEgJmBEgu3G4vyO8HxvZXWnzTS1ckKHLj2maSkcAUY0fD7Q8WiRCXv89Gj0t6lR+K6qM+onl7R0j9fzWWgw+nhjfvPVZVWJogICAgICAgICAgICAgICAgICAgICAgICDgrtRFJpESM76jbjqTo0eZIW/S4Jz5a448/uWrNljFjm8+GK4flDWa7d+ouYkQ+d9fEldtq8kYMG1fiHMUib33n5bVRpjtpWx3t08uC4rUU5bb+7otJk5qbezvUdKEHPUJtshIviP91jS4+QWzFjnLeKV7zOzxe8UrNp8MswhWXT0/GbENzEcYo6E6OHha3ouq4hpa48dJr4+n/TnKZZvaZnz1aTQ5jtJbKd7flwXNamm1t/ddaPJzU5fZJKMmCAgICAgICAgICAgICAgICAgICAgICAgIM12tVfWHLNP+I/4ho+Z9F0vAdN/Vmn4j9VNxTN2xx8y79nVC7LDTojh34+o+62+X1Nz5rRxfV76mKR2r957vei03/zzM97fuExSI/YTgB3O0P5fFQ9RTmp8POlycmTafPRY1WrgQULaxVvZ6ayXadYpzO+622nmfkVf8B03NknLPavSPmVXxTNy0jHHlz7L6JmpMWM4axO4zwbvP8Am0/hWzjeq2y1xx46z/n/AM+7Vw/T82K1p89P3/lP06N7LOi/3T+vFV+avPToae/p5OvwsyrFyICAgICAgICAgICAgICAgICAgICAgICDzmIwl4DnuNmtBcSeAAuSvVKze0VjvLFrRWJmfDDe9izFnG8aJ6NH8mD4Luvp0Wk/6x+f8uY66nP8z+X8Nyl4Il4DWNFmtAaByAFguFvabWm095dPWsViIhAVeB2E5cbnaj81Yae/NTb2VOqpyZN489XJWMTF0uGQveI7zuXMN/mveDRRFua/bxDGfXzNYrTv5lwUGuupsTK+7oZ3ji3qP5LfqdLGWN47tGl1dsU7T1hScRzzsTYpPZ6hzxDh+F7A+e/zV9o8UaTSxzeI3n9/kj6jJOoz/T56Q2mmSTadT2Qm7mNDfTiuKzZZy5JvPmXSY6RSsVjwia3L9lNZhud8+Kl6a+9dvZW6zHy35vdLUyY9olAeI0PkomanLeU7T5OfHEupam8QEBAQEBAQEBAQEBAQEBAQEBAQEBAQUvajV/YaIILT34xt/CLF3roPNXXBNN6mf1J7V+/hXcSzcmPkjvKK2S0j+smXD+4z4Fx+Q9VL49qf6cMfM/oj8Lw98k/ENIc4Nbc6ALmojdczOyk4lrgnnZIXui93c/DornSaWcf1W7+yj1uqjLPLXtHl8YbpTZqaBi7t4b9rx6L1q89qV+h50eCt7/W+9pUGHJUjtW92I4hgA+tcG9x0AOqcGm+TNyT1iOqRxLFjrTnjpPb5UbA7/ZKwIxbmEPh1OmnUBXvFPrw+nE7bqvS5PTyRfbfZtEjOMnpcPhm4Pw6HkVxWTHbHbls6bHlrkrzVfFUl/aJQ8xqPJe8F+W7xqcfPjlF0OY7OZync75hStTTeu/sg6PJy35fdPqvWogICAgICAgICAgICAgICAgICAgICAgxDGVRNfxSRD1AIhQ+uttPFxK7jh2CNNpY5v+0/v4czq8nrZ+nxDXaTJsoVEZDuA2G3U9d7j5klchqMttTmm/mZ/h0GOlcGKI8Qq1erzqi7Iy4h383ePTorLTaSMX1W7/ZT6rWTl+mvb7pLD+G8gESOLngw8OruvRRtVrd/px/ilaTQ7fVk/D/b9iAyM/8AdN/L/wCL1G2TH8tNonDl+FH2n1j2+tCE09yCP/ZwBPoLD1V7wTS+lh5572+0NHEc/qXisdoW2i4QazDENp7sYjOT1drld0Gg6Kn1XEZtqbT3r2/D2TacPrOCI7W/fdGy0zFoU+RaxHvNO5w/XFbr0x6in6oNL5NNk/T3Xml1JlTl8zN/Fp3g9VTZsNsVtrLzBnrmrvVCz8Iyk8baa5gpuK3PTqrM9Jx5OnysUvFEeAHDiFXXry2mFtjvF6xaHovL2ICAgICAgICAgICAgICAgICAgICCAxvV/obDz3A2e7uM8XcR4C58lP4ZpvX1EVntHWf8IuszelimfPZnOzqSYam6Yi6Q4AuL8Xm4aBzO8+i6TjGa0Yow072+3lTaCtYtOW/av3WSr1aJWJgNAOW/dYNb9TzKqsGnpgrvPf3etRqL57bR28QsWH8PiSAiRdYnAcG/zPVV+q1c5Ppr2+6x0mjjH9V+/wBk+oKwQ2IZdxhZ4bC9wB7o3niPipukvXfltO0IGsw2ttasbyzjDuEJmZxCx0zBc1mYveXWsbd62/iV0mr4lgpp5jFaJnbaNldp9FknLE3rtHdsC450Dgq9KZVIFnaOHuu4j+Y6Lfgz2xTvHZH1GnrmrtPf3Uh7ItBqHJw3Hg4fmFcxOPUU/t9lJMZNNk/v91hdUG1iRDhpEZ7zeh3kcwoMYrYL7T2nynZMtdRj5o7x3h20GY0LD4j81p1VO1m3Q5O9JTChrAQEBAQEBAQEBAQEBAQEBAQEBAQEGVbRpx1Zr4l4erYI7x4BzrXv4Cw9V1fCMddPp5y3727fEKHiWXnyckdofFJp5ZCbBhAuub25k6EnkvOozxaZyX6IlK2ttSrQKFQ20xmZ3eiHeeXQfzVDqdVOWdo7L3S6SuGN56ymFETBAQEBAQctRkGVGXyvHgeIPMLbiy2xW5qtWbDXLXlsodRkIlGmuNvquG4j9cFd4stM9f0UObDfBb9UvT5rK9rx+uYUbLj3iay24cnLaLQtzTmbcKomNl7E79X6jIgICAgICAgICAgICAgICAgICAgoU1haLLzhDBnERxcX9Sbkv5FXlNfS9N7dNo22/wBKLLocsX6dd/P+1so1IZS4Omrz7zufQcgqvPqLZZ69vZa6fTVwx07+6RUdIEBAQEBAQEHjNyrZyAWPF2n9acivdL2pPNV4yY63ry2jorcKiRJSYMMd5h1a7lzDuRVjOqpevNPSVVOivW3LHWPf/ayysLsJcNJvbiq69ua0ytcdOSsV3eq8PYgICAgICAgICAgICAgICAgICAgICAgICAgICAgICAgICAgICAgICAgICAgIK9jjE4wlRe3MMxBnazKCB719bnwQdeFq/DxLRGTELQOGrTvY4e809QUEsg/CbBBSaFtGhVzGLpODDJa3PaNmFnZLXsN9r7vBBd0BAQEBBB42rxwzhmLMtYIhh9n3Sct88RkPfY2tmv5IOfAOJjiyge0OhiGc725Q7N7pte5AQQkTalLw8YexGG+3aiD2uls5IaO7vtmNroL+gICAgICAgICAgICAgICAgICAgIM727fuQPx4fyehDONkmLf+nK72UV1pePYOvua/c1/QfVPlyRl/RaMM42y4u+haP7NBdaPHGpG9kPc49C7Vo8zwRmGd7ExbH7PwovyCEv6LRhDT+K5Kmx8kaagsdyc9t0ElJTkOfgB8J7XtP1mkOHqEHugi6riKVo7rTExChHk94B9EFS2o1aBVtmc06Xisii8DVjg7/vweSMw/Nhn7ij8aL8wjEpR1ApZxd25EL2zNe3aG+e3vdnmtntxt1QW5BE1TE0pSImWYmYUM8nPAPog9YNdlo8kYrY8Iwxa7w9thfdc30QezanBfImMIrDCG9+YZd9t+7fog/ZGowqgwmDEZEANiWODreNkHrNTLJSAXxHNY0b3OIAHmUHnI1CFUIZdBiMiAGxLHBwB32042KDkquIpWjutMTEKEeT3gH0Qe9Mq0Cqws0vFZEHNjg75IO1BBzeMJGTmMkSbgNfyMRt0EpBnoceU7RkRjodr5w4Fthv13IKTtEx8yjYfzScSHEjPdkBa5rsl2uOe3G1vUhB14GxNAOD5YzE1D7Uwml+eI3Nm45rm90FtiTTIcr2jntEMDNmJFrb735IPGDVIMeC17YrC17srSHCxdr3R10OiD0fOw2F93tHZgF9yO6CLgu5CwQfkhPwqjAzwYjYjb2u0gi44aIOlAQZ3t2/cgfjw/k9CFEm8I/TGymWmoLQYsARM4A1fDzvv4lu/wujK37OdocN+D4ntTv2kmzUnUxGWswjm6/d8bHigqGCaXF2iY4fNzI/ZQ3B7xqRp/Vwm9BoT0B5oPXZx/bDF8Zn5oLZtsxZEo0hDloDi2JHDi97TYtYLCzSNQXE7+QKEITDezKRdTQ6dm2mM8XLWRWNDL8L3Jc4cTu6IIOI92y7FzHQJgRpV+rg1wOZlwHB7Wmwe3eHcelyEGobTsXnDeGWvgH9rHOWGfsgjMX+Q+JCMM/wAEbLXYkkhNT0aI0RNWgHM94+297r2vytfqjO7n2g7MjhalvmZeM58EZREY/RwzOa1urbB4zFuhGmh1QXvYZ+4o/Gi/MIxKmRB/+/D8b/hRnwvG17Fr8N0NrIByxo5LWu4saPecOuoA5XuhCnYM2S/TNObMz0aI0xRmaxvv2OodEe65uRra3iUN0VtC2buwlIGNAjOfLuIa9ru64Enu3y6PF+gsg0LZTJMqOy5sGIAWRO3Y4Hk57wfmhKkbKJt2FtoEWSimwiF0M/fYbsPm2/qEE3t+rvZSMGUaffPaRPut0YPN2v8AChDonZl2zbZXDZD7szG48nxBmc7xa0WHgEFbwTgSXrckJqozYzRbuDO1aH2v70RziTc77evIBx4ron/QFShzVNmw9pdawe1zmmxOV4ae/DcAd4/IoLptKxU+a2aQY0uSwTRY1xadWgtcXNuOZbl80EHs/wBnEjiHDrYsSO58Z4Jc2G5reyP2S3UkjmdDwQXbCGzuHhynTMLtnxPaAW393Kwggd25bn1N3W108EYZttK2dwMHUWHFgxYr3PihhETJa2V7r91o17qMpfCmySVr2GYExEjR2ujQw4hph2BPK7CUN2o1OlXw32DG9plawNBfkJyFpBDwNHDLcaWuAjCAm6BMVSlNY/uu9p7VrjkERobDd2b4hhgNc8RMu76oF0HzAw7MxIEw+K1hixnS0ZzC67HOhPLnQb/YyhrQSLcbILBQIMUTEeJFYIfaPaWtOTPYNA75YLHkLkmwGvABMoCDO9u37kD8eH8noQkdkIvs9l7/AOJ/regqlX2KCZqUR8CYEOG5xLWFhdlvqQDfdfd0RndouEcOw8L0NkvD1tq53F7j7zj+tAAEYY9s4/thi+Mz/qRl7be5Uw8Sy8R1+zfDtcf3Xd4DrZwKEJaU2Kyc7KtiQ5yM5jwHNcBCIIO76qG6UoOyeRoNZhxIkZ0V2vZw4vZgOcNb5QAX5RrbzQ3Rf9IWUc+RlIgBytdEYehcGlt+XuFCF/wJVIdXwpAfCIsIbWOA+q5oALTyOiMIfbPFazZ3MAkAudBDQTqSI0JxA5mwJ8AUZhybDP3FH40X5hGJUyJ/b6Pxv+FGXZ/SDlXe1ykW12ZYjOl7tcB5gH0QhquGapDrNCgxoJBY5jd31SBYtPIg6WRhU9uEZrMDOaXAOdEh5QTq6zrmw42GqEOjYx/Z9B+9F/3HoSo+2ylOo+JoM/B7piZbnh2kO2UnxaAP4UZhF0Rztou1BsWI0iG0tiFu/KyHbK0nq75lBbv6QMq6JRZeIB3WRHB3TM3QnzFvNCEPhbZRJ4koUKYZNRu+3vACEcrho5p7t9DzQ3TEHYxI0+O18aZiFgcAWvMJjXkmwaSGg6nSwOqG7Q6vRZepUYy8ZjexIDcvu24Nyke6Qd1kYZbVdijoEUxJKaIcLloiDK4dBEZa3jZGd3TsnxhNRq++nzhLy0Pyvdq5roZAc0n6w32PTqg7tv8A+6sD/wAhv+3FQhZ9mRvgCT/BajErOgICAgICCn7U8Px8SYYEGWDTE7VjrOcGiwDr6nxQdmzykRaFhGDAjgCIzNcNOYaucRr4FBZEBBlODcDzlJ2iRJuK1gguMexDwT3zdvdRlesYYXg4rpBgxtCDmY8b2O3AjnyI4hGGWyuEq/hgmFJRQ6Fe4yvhZf8AJGHcPh6oy66Ls8qVYrjJmqTDmGGQRliB0TTg3J3IY8EGp12jQq9SXwI4zMeLdQRucDwIOqMMbOzur4YnnfR0XMx31mRGwyfvsf3SeoujL5m9nVYxBBdEnIoMRo/Zw3xA4k3APu9xgtc33lBpGy6gxsOYWEGZDRE7R7rNdmFnEW1CMK0/BM2drAnsrPZ+1zXzjNbs8vu+KMr7ijD8LE1HdAjg5XWIcN7XDUOHUfEXCMMgh4BrWGZtwkIuaGT70OI1l/vMiWAPhdGXzObNatXYDo03EDowsGMfEDibnvajuMHhe6DT9m1Fi4fwjDgTAAiNdEJDTmHee5w18CjD72hYdOJ8LRILLdoLPh3NhnbuueAIuPNBB7JcFRMKysZ8yGiPFIHddmAY29hfqSSfLkjK51ulQq3S3wI7c0OILHgRyIPAg6gowyE4Bq+FJ530XGzQ3Hg5jT/GyKMhPUX8kZfhwFWMVzbfpOPkhtN9XMcR1YyF3L9TZBe8cYPjV3DMOXgTLmGFY/tCT2paO7neO8CDrcceGiMKKykYmlYPZNiOLN1xFl3adHv74+CMrNsy2ePw3NOmZt4dMvaWgNJcGBxBcS4+882GvDVBasZ4bZiqgvgPOUmzmO+y4bjbiOBHIowyaRwniCgNMKWceyDrjJGhZDrwESzm346BGW4y5cYDcws6wuN9jbX4ow9EBAQEBAQEBAQEBAQEBAQEBAQEBAQEBAQEBAQEBAQEBAQEBAQEBAQEBAQEBAQEBAQEBAQEBAQEBAQEBAQEBAQEBAQEBAQEH//Z"/>
        <xdr:cNvSpPr>
          <a:spLocks noChangeAspect="1" noChangeArrowheads="1"/>
        </xdr:cNvSpPr>
      </xdr:nvSpPr>
      <xdr:spPr bwMode="auto">
        <a:xfrm>
          <a:off x="3981450" y="7334250"/>
          <a:ext cx="3048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mailto:brad@newtraditionmedia.com" TargetMode="External"/><Relationship Id="rId21" Type="http://schemas.openxmlformats.org/officeDocument/2006/relationships/hyperlink" Target="mailto:brad@newtraditionmedia.com" TargetMode="External"/><Relationship Id="rId22" Type="http://schemas.openxmlformats.org/officeDocument/2006/relationships/hyperlink" Target="mailto:brad@newtraditionmedia.com" TargetMode="External"/><Relationship Id="rId23" Type="http://schemas.openxmlformats.org/officeDocument/2006/relationships/hyperlink" Target="mailto:brad@newtraditionmedia.com" TargetMode="External"/><Relationship Id="rId24" Type="http://schemas.openxmlformats.org/officeDocument/2006/relationships/hyperlink" Target="mailto:brad@newtraditionmedia.com" TargetMode="External"/><Relationship Id="rId25" Type="http://schemas.openxmlformats.org/officeDocument/2006/relationships/hyperlink" Target="mailto:brad@newtraditionmedia.com" TargetMode="External"/><Relationship Id="rId26" Type="http://schemas.openxmlformats.org/officeDocument/2006/relationships/hyperlink" Target="mailto:brad@newtraditionmedia.com" TargetMode="External"/><Relationship Id="rId27" Type="http://schemas.openxmlformats.org/officeDocument/2006/relationships/hyperlink" Target="mailto:jeff.simmons@verifone.com" TargetMode="External"/><Relationship Id="rId28" Type="http://schemas.openxmlformats.org/officeDocument/2006/relationships/hyperlink" Target="mailto:Joseph.Nolan@jcdecaux.com" TargetMode="External"/><Relationship Id="rId29" Type="http://schemas.openxmlformats.org/officeDocument/2006/relationships/hyperlink" Target="mailto:Jane.Kim@outfrontmedia.com" TargetMode="External"/><Relationship Id="rId1" Type="http://schemas.openxmlformats.org/officeDocument/2006/relationships/hyperlink" Target="mailto:Dterry@beckerboards.com" TargetMode="External"/><Relationship Id="rId2" Type="http://schemas.openxmlformats.org/officeDocument/2006/relationships/hyperlink" Target="mailto:dzackery@npa.net" TargetMode="External"/><Relationship Id="rId3" Type="http://schemas.openxmlformats.org/officeDocument/2006/relationships/hyperlink" Target="mailto:jeff.simmons@verifone.com" TargetMode="External"/><Relationship Id="rId4" Type="http://schemas.openxmlformats.org/officeDocument/2006/relationships/hyperlink" Target="mailto:jeff.simmons@verifone.com" TargetMode="External"/><Relationship Id="rId5" Type="http://schemas.openxmlformats.org/officeDocument/2006/relationships/hyperlink" Target="mailto:Vince@redstaroutdoor.com" TargetMode="External"/><Relationship Id="rId30" Type="http://schemas.openxmlformats.org/officeDocument/2006/relationships/hyperlink" Target="mailto:alyson@thefreeride.com" TargetMode="External"/><Relationship Id="rId31" Type="http://schemas.openxmlformats.org/officeDocument/2006/relationships/hyperlink" Target="mailto:Jgalarza@silvercast.com" TargetMode="External"/><Relationship Id="rId32" Type="http://schemas.openxmlformats.org/officeDocument/2006/relationships/printerSettings" Target="../printerSettings/printerSettings1.bin"/><Relationship Id="rId9" Type="http://schemas.openxmlformats.org/officeDocument/2006/relationships/hyperlink" Target="mailto:vince.lockett@liquidoutdoor.com" TargetMode="External"/><Relationship Id="rId6" Type="http://schemas.openxmlformats.org/officeDocument/2006/relationships/hyperlink" Target="https://youtu.be/s4iSs-bO_UQ" TargetMode="External"/><Relationship Id="rId7" Type="http://schemas.openxmlformats.org/officeDocument/2006/relationships/hyperlink" Target="mailto:Joseph.Nolan@jcdecaux.com" TargetMode="External"/><Relationship Id="rId8" Type="http://schemas.openxmlformats.org/officeDocument/2006/relationships/hyperlink" Target="mailto:info@brooklynoutdoor.com" TargetMode="External"/><Relationship Id="rId33" Type="http://schemas.openxmlformats.org/officeDocument/2006/relationships/drawing" Target="../drawings/drawing1.xml"/><Relationship Id="rId10" Type="http://schemas.openxmlformats.org/officeDocument/2006/relationships/hyperlink" Target="mailto:production@orangebarrelmedia.com" TargetMode="External"/><Relationship Id="rId11" Type="http://schemas.openxmlformats.org/officeDocument/2006/relationships/hyperlink" Target="mailto:dzackery@npa.net" TargetMode="External"/><Relationship Id="rId12" Type="http://schemas.openxmlformats.org/officeDocument/2006/relationships/hyperlink" Target="mailto:John@capitoloutdoor.com" TargetMode="External"/><Relationship Id="rId13" Type="http://schemas.openxmlformats.org/officeDocument/2006/relationships/hyperlink" Target="mailto:Kyle@outsellinginc.com" TargetMode="External"/><Relationship Id="rId14" Type="http://schemas.openxmlformats.org/officeDocument/2006/relationships/hyperlink" Target="mailto:Kyle@outsellinginc.com" TargetMode="External"/><Relationship Id="rId15" Type="http://schemas.openxmlformats.org/officeDocument/2006/relationships/hyperlink" Target="mailto:info@bigoutdoor.com" TargetMode="External"/><Relationship Id="rId16" Type="http://schemas.openxmlformats.org/officeDocument/2006/relationships/hyperlink" Target="mailto:rick@projectoutdoor.com" TargetMode="External"/><Relationship Id="rId17" Type="http://schemas.openxmlformats.org/officeDocument/2006/relationships/hyperlink" Target="mailto:michael.gelsinon@outfrontmedia.com" TargetMode="External"/><Relationship Id="rId18" Type="http://schemas.openxmlformats.org/officeDocument/2006/relationships/hyperlink" Target="mailto:info@bigoutdoor.com" TargetMode="External"/><Relationship Id="rId19" Type="http://schemas.openxmlformats.org/officeDocument/2006/relationships/hyperlink" Target="mailto:brian@cityoutdooru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7"/>
  <sheetViews>
    <sheetView tabSelected="1" zoomScale="110" zoomScaleNormal="110" zoomScalePageLayoutView="110" workbookViewId="0">
      <pane ySplit="3" topLeftCell="A100" activePane="bottomLeft" state="frozen"/>
      <selection pane="bottomLeft" activeCell="D105" sqref="D105"/>
    </sheetView>
  </sheetViews>
  <sheetFormatPr baseColWidth="10" defaultColWidth="24.5" defaultRowHeight="14" x14ac:dyDescent="0.2"/>
  <cols>
    <col min="1" max="1" width="13.1640625" style="49" customWidth="1"/>
    <col min="2" max="2" width="16.33203125" style="49" customWidth="1"/>
    <col min="3" max="3" width="6.83203125" style="50" customWidth="1"/>
    <col min="4" max="4" width="55.1640625" style="49" customWidth="1"/>
    <col min="5" max="5" width="14.83203125" style="49" customWidth="1"/>
    <col min="6" max="6" width="39.6640625" style="49" customWidth="1"/>
    <col min="7" max="7" width="9.6640625" style="51" customWidth="1"/>
    <col min="8" max="8" width="17.6640625" style="49" customWidth="1"/>
    <col min="9" max="9" width="12.5" style="51" customWidth="1"/>
    <col min="10" max="11" width="15.5" style="50" hidden="1" customWidth="1"/>
    <col min="12" max="12" width="20.5" style="49" customWidth="1"/>
    <col min="13" max="13" width="13.6640625" style="224" hidden="1" customWidth="1"/>
    <col min="14" max="14" width="28.83203125" style="49" hidden="1" customWidth="1"/>
    <col min="15" max="15" width="34.33203125" style="49" customWidth="1"/>
    <col min="16" max="16" width="22.5" style="49" customWidth="1"/>
    <col min="17" max="17" width="17.6640625" style="49" customWidth="1"/>
    <col min="18" max="18" width="23" style="49" customWidth="1"/>
    <col min="19" max="16384" width="24.5" style="21"/>
  </cols>
  <sheetData>
    <row r="1" spans="1:61" ht="21" customHeight="1" thickBot="1" x14ac:dyDescent="0.25">
      <c r="A1" s="54" t="s">
        <v>454</v>
      </c>
      <c r="B1" s="19"/>
      <c r="C1" s="19"/>
      <c r="D1" s="20"/>
      <c r="E1" s="19"/>
      <c r="F1" s="19"/>
      <c r="G1" s="19"/>
      <c r="H1" s="19"/>
      <c r="I1" s="19"/>
      <c r="J1" s="19"/>
      <c r="K1" s="19"/>
      <c r="L1" s="19"/>
      <c r="M1" s="188"/>
      <c r="N1" s="19"/>
      <c r="O1" s="19"/>
      <c r="P1" s="19"/>
      <c r="Q1" s="20"/>
      <c r="R1" s="20"/>
    </row>
    <row r="2" spans="1:61" ht="8.25" customHeight="1" x14ac:dyDescent="0.2">
      <c r="A2" s="22"/>
      <c r="B2" s="23"/>
      <c r="C2" s="24"/>
      <c r="D2" s="26"/>
      <c r="E2" s="23"/>
      <c r="F2" s="23"/>
      <c r="G2" s="25"/>
      <c r="H2" s="23"/>
      <c r="I2" s="25"/>
      <c r="J2" s="24"/>
      <c r="K2" s="24"/>
      <c r="L2" s="23"/>
      <c r="M2" s="189"/>
      <c r="N2" s="23"/>
      <c r="O2" s="23"/>
      <c r="P2" s="178"/>
      <c r="Q2" s="26"/>
      <c r="R2" s="26"/>
    </row>
    <row r="3" spans="1:61" s="194" customFormat="1" ht="63.75" customHeight="1" x14ac:dyDescent="0.2">
      <c r="A3" s="190" t="s">
        <v>13</v>
      </c>
      <c r="B3" s="190" t="s">
        <v>0</v>
      </c>
      <c r="C3" s="191" t="s">
        <v>1</v>
      </c>
      <c r="D3" s="258" t="s">
        <v>692</v>
      </c>
      <c r="E3" s="190" t="s">
        <v>10</v>
      </c>
      <c r="F3" s="190" t="s">
        <v>12</v>
      </c>
      <c r="G3" s="190" t="s">
        <v>6</v>
      </c>
      <c r="H3" s="190" t="s">
        <v>689</v>
      </c>
      <c r="I3" s="190" t="s">
        <v>690</v>
      </c>
      <c r="J3" s="191" t="s">
        <v>3</v>
      </c>
      <c r="K3" s="191" t="s">
        <v>4</v>
      </c>
      <c r="L3" s="190" t="s">
        <v>2</v>
      </c>
      <c r="M3" s="192" t="s">
        <v>11</v>
      </c>
      <c r="N3" s="193" t="s">
        <v>691</v>
      </c>
      <c r="O3" s="193" t="s">
        <v>18</v>
      </c>
      <c r="P3" s="193" t="s">
        <v>571</v>
      </c>
      <c r="Q3" s="193" t="s">
        <v>572</v>
      </c>
      <c r="R3" s="193" t="s">
        <v>695</v>
      </c>
    </row>
    <row r="4" spans="1:61" ht="6" hidden="1" customHeight="1" x14ac:dyDescent="0.2">
      <c r="A4" s="28"/>
      <c r="B4" s="28"/>
      <c r="C4" s="29"/>
      <c r="D4" s="28"/>
      <c r="E4" s="28"/>
      <c r="F4" s="28"/>
      <c r="G4" s="30"/>
      <c r="H4" s="28"/>
      <c r="I4" s="30"/>
      <c r="J4" s="29"/>
      <c r="K4" s="29"/>
      <c r="L4" s="28"/>
      <c r="M4" s="195"/>
      <c r="N4" s="28"/>
      <c r="O4" s="28"/>
      <c r="P4" s="28"/>
      <c r="Q4" s="28"/>
      <c r="R4" s="28"/>
    </row>
    <row r="5" spans="1:61" s="35" customFormat="1" ht="28" hidden="1" customHeight="1" x14ac:dyDescent="0.2">
      <c r="A5" s="53" t="s">
        <v>26</v>
      </c>
      <c r="B5" s="68"/>
      <c r="C5" s="53"/>
      <c r="D5" s="53"/>
      <c r="E5" s="53"/>
      <c r="F5" s="53"/>
      <c r="G5" s="53"/>
      <c r="H5" s="53"/>
      <c r="I5" s="53"/>
      <c r="J5" s="53"/>
      <c r="K5" s="53"/>
      <c r="L5" s="53"/>
      <c r="M5" s="196"/>
      <c r="N5" s="53"/>
      <c r="O5" s="53"/>
      <c r="P5" s="53"/>
      <c r="Q5" s="53"/>
      <c r="R5" s="53"/>
    </row>
    <row r="6" spans="1:61" s="48" customFormat="1" ht="28" hidden="1" customHeight="1" x14ac:dyDescent="0.2">
      <c r="A6" s="55">
        <v>365</v>
      </c>
      <c r="B6" s="55" t="s">
        <v>60</v>
      </c>
      <c r="C6" s="101">
        <v>14</v>
      </c>
      <c r="D6" s="34"/>
      <c r="E6" s="55" t="s">
        <v>473</v>
      </c>
      <c r="F6" s="55" t="s">
        <v>497</v>
      </c>
      <c r="G6" s="55" t="s">
        <v>62</v>
      </c>
      <c r="H6" s="55" t="s">
        <v>58</v>
      </c>
      <c r="I6" s="97" t="s">
        <v>123</v>
      </c>
      <c r="J6" s="98" t="s">
        <v>105</v>
      </c>
      <c r="K6" s="98" t="s">
        <v>105</v>
      </c>
      <c r="L6" s="55" t="s">
        <v>495</v>
      </c>
      <c r="M6" s="197">
        <v>2</v>
      </c>
      <c r="N6" s="55"/>
      <c r="O6" s="55" t="s">
        <v>57</v>
      </c>
      <c r="P6" s="100" t="s">
        <v>63</v>
      </c>
      <c r="Q6" s="34" t="s">
        <v>105</v>
      </c>
      <c r="R6" s="34"/>
    </row>
    <row r="7" spans="1:61" s="48" customFormat="1" ht="28" hidden="1" customHeight="1" x14ac:dyDescent="0.2">
      <c r="A7" s="32" t="s">
        <v>306</v>
      </c>
      <c r="B7" s="32" t="s">
        <v>468</v>
      </c>
      <c r="C7" s="18">
        <v>1</v>
      </c>
      <c r="D7" s="34"/>
      <c r="E7" s="18" t="s">
        <v>472</v>
      </c>
      <c r="F7" s="18" t="s">
        <v>469</v>
      </c>
      <c r="G7" s="18" t="s">
        <v>35</v>
      </c>
      <c r="H7" s="47" t="s">
        <v>470</v>
      </c>
      <c r="I7" s="40" t="s">
        <v>471</v>
      </c>
      <c r="J7" s="37">
        <v>41.878197900000004</v>
      </c>
      <c r="K7" s="37">
        <v>-87.628987859999995</v>
      </c>
      <c r="L7" s="55" t="s">
        <v>495</v>
      </c>
      <c r="M7" s="197">
        <v>2</v>
      </c>
      <c r="N7" s="18"/>
      <c r="O7" s="18" t="s">
        <v>308</v>
      </c>
      <c r="P7" s="34" t="s">
        <v>316</v>
      </c>
      <c r="Q7" s="34" t="s">
        <v>105</v>
      </c>
      <c r="R7" s="34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</row>
    <row r="8" spans="1:61" s="48" customFormat="1" ht="28" hidden="1" customHeight="1" x14ac:dyDescent="0.2">
      <c r="A8" s="55" t="s">
        <v>218</v>
      </c>
      <c r="B8" s="55" t="s">
        <v>489</v>
      </c>
      <c r="C8" s="101">
        <v>30</v>
      </c>
      <c r="D8" s="100"/>
      <c r="E8" s="55" t="s">
        <v>105</v>
      </c>
      <c r="F8" s="55" t="s">
        <v>222</v>
      </c>
      <c r="G8" s="55" t="s">
        <v>105</v>
      </c>
      <c r="H8" s="55" t="s">
        <v>480</v>
      </c>
      <c r="I8" s="55" t="s">
        <v>223</v>
      </c>
      <c r="J8" s="101" t="s">
        <v>219</v>
      </c>
      <c r="K8" s="101" t="s">
        <v>219</v>
      </c>
      <c r="L8" s="55" t="s">
        <v>464</v>
      </c>
      <c r="M8" s="197">
        <v>3</v>
      </c>
      <c r="N8" s="55" t="s">
        <v>573</v>
      </c>
      <c r="O8" s="55" t="s">
        <v>220</v>
      </c>
      <c r="P8" s="34" t="s">
        <v>105</v>
      </c>
      <c r="Q8" s="100" t="s">
        <v>221</v>
      </c>
      <c r="R8" s="100"/>
    </row>
    <row r="9" spans="1:61" s="48" customFormat="1" ht="28" hidden="1" customHeight="1" x14ac:dyDescent="0.2">
      <c r="A9" s="55" t="s">
        <v>126</v>
      </c>
      <c r="B9" s="55" t="s">
        <v>127</v>
      </c>
      <c r="C9" s="101">
        <v>28</v>
      </c>
      <c r="D9" s="100"/>
      <c r="E9" s="97" t="s">
        <v>20</v>
      </c>
      <c r="F9" s="55" t="s">
        <v>456</v>
      </c>
      <c r="G9" s="55" t="s">
        <v>20</v>
      </c>
      <c r="H9" s="55" t="s">
        <v>457</v>
      </c>
      <c r="I9" s="55" t="s">
        <v>458</v>
      </c>
      <c r="J9" s="101" t="s">
        <v>20</v>
      </c>
      <c r="K9" s="101" t="s">
        <v>20</v>
      </c>
      <c r="L9" s="55" t="s">
        <v>495</v>
      </c>
      <c r="M9" s="197">
        <v>2</v>
      </c>
      <c r="N9" s="55"/>
      <c r="O9" s="102" t="s">
        <v>128</v>
      </c>
      <c r="P9" s="34" t="s">
        <v>105</v>
      </c>
      <c r="Q9" s="100" t="s">
        <v>129</v>
      </c>
      <c r="R9" s="100"/>
    </row>
    <row r="10" spans="1:61" s="48" customFormat="1" ht="28" hidden="1" customHeight="1" x14ac:dyDescent="0.2">
      <c r="A10" s="55" t="s">
        <v>204</v>
      </c>
      <c r="B10" s="104" t="s">
        <v>490</v>
      </c>
      <c r="C10" s="101">
        <v>50</v>
      </c>
      <c r="D10" s="55"/>
      <c r="E10" s="101" t="s">
        <v>19</v>
      </c>
      <c r="F10" s="55" t="s">
        <v>205</v>
      </c>
      <c r="G10" s="101" t="s">
        <v>19</v>
      </c>
      <c r="H10" s="55" t="s">
        <v>206</v>
      </c>
      <c r="I10" s="55" t="s">
        <v>209</v>
      </c>
      <c r="J10" s="101" t="s">
        <v>19</v>
      </c>
      <c r="K10" s="101" t="s">
        <v>19</v>
      </c>
      <c r="L10" s="55" t="s">
        <v>495</v>
      </c>
      <c r="M10" s="197">
        <v>2</v>
      </c>
      <c r="N10" s="55" t="s">
        <v>574</v>
      </c>
      <c r="O10" s="102" t="s">
        <v>207</v>
      </c>
      <c r="P10" s="34" t="s">
        <v>105</v>
      </c>
      <c r="Q10" s="55" t="s">
        <v>208</v>
      </c>
      <c r="R10" s="55"/>
    </row>
    <row r="11" spans="1:61" s="48" customFormat="1" ht="28" hidden="1" customHeight="1" x14ac:dyDescent="0.2">
      <c r="A11" s="55" t="s">
        <v>21</v>
      </c>
      <c r="B11" s="55" t="s">
        <v>28</v>
      </c>
      <c r="C11" s="101">
        <v>20</v>
      </c>
      <c r="D11" s="100"/>
      <c r="E11" s="97" t="s">
        <v>20</v>
      </c>
      <c r="F11" s="55" t="s">
        <v>29</v>
      </c>
      <c r="G11" s="55" t="s">
        <v>42</v>
      </c>
      <c r="H11" s="55" t="s">
        <v>30</v>
      </c>
      <c r="I11" s="97" t="s">
        <v>31</v>
      </c>
      <c r="J11" s="101" t="s">
        <v>27</v>
      </c>
      <c r="K11" s="101" t="s">
        <v>27</v>
      </c>
      <c r="L11" s="55" t="s">
        <v>495</v>
      </c>
      <c r="M11" s="197">
        <v>2</v>
      </c>
      <c r="N11" s="55" t="s">
        <v>32</v>
      </c>
      <c r="O11" s="102" t="s">
        <v>22</v>
      </c>
      <c r="P11" s="34" t="s">
        <v>105</v>
      </c>
      <c r="Q11" s="100" t="s">
        <v>23</v>
      </c>
      <c r="R11" s="100"/>
    </row>
    <row r="12" spans="1:61" s="48" customFormat="1" ht="28" hidden="1" customHeight="1" x14ac:dyDescent="0.2">
      <c r="A12" s="55" t="s">
        <v>186</v>
      </c>
      <c r="B12" s="104" t="s">
        <v>476</v>
      </c>
      <c r="C12" s="101">
        <v>1</v>
      </c>
      <c r="D12" s="100"/>
      <c r="E12" s="97" t="s">
        <v>187</v>
      </c>
      <c r="F12" s="104" t="s">
        <v>188</v>
      </c>
      <c r="G12" s="55" t="s">
        <v>109</v>
      </c>
      <c r="H12" s="55" t="s">
        <v>189</v>
      </c>
      <c r="I12" s="103" t="s">
        <v>190</v>
      </c>
      <c r="J12" s="159">
        <v>41.895316999999999</v>
      </c>
      <c r="K12" s="159">
        <v>-87.636572000000001</v>
      </c>
      <c r="L12" s="55" t="s">
        <v>495</v>
      </c>
      <c r="M12" s="197">
        <v>2</v>
      </c>
      <c r="N12" s="55"/>
      <c r="O12" s="55" t="s">
        <v>191</v>
      </c>
      <c r="P12" s="34" t="s">
        <v>105</v>
      </c>
      <c r="Q12" s="100" t="s">
        <v>192</v>
      </c>
      <c r="R12" s="100"/>
    </row>
    <row r="13" spans="1:61" s="48" customFormat="1" ht="28" hidden="1" customHeight="1" x14ac:dyDescent="0.2">
      <c r="A13" s="97" t="s">
        <v>181</v>
      </c>
      <c r="B13" s="233" t="s">
        <v>97</v>
      </c>
      <c r="C13" s="101">
        <v>1</v>
      </c>
      <c r="D13" s="100"/>
      <c r="E13" s="97" t="s">
        <v>182</v>
      </c>
      <c r="F13" s="97" t="s">
        <v>183</v>
      </c>
      <c r="G13" s="55" t="s">
        <v>49</v>
      </c>
      <c r="H13" s="97" t="s">
        <v>179</v>
      </c>
      <c r="I13" s="97" t="s">
        <v>184</v>
      </c>
      <c r="J13" s="160">
        <v>41.921731999999999</v>
      </c>
      <c r="K13" s="160">
        <v>-87.665683999999999</v>
      </c>
      <c r="L13" s="55" t="s">
        <v>495</v>
      </c>
      <c r="M13" s="197">
        <v>2</v>
      </c>
      <c r="N13" s="55"/>
      <c r="O13" s="102" t="s">
        <v>178</v>
      </c>
      <c r="P13" s="34" t="s">
        <v>105</v>
      </c>
      <c r="Q13" s="100" t="s">
        <v>180</v>
      </c>
      <c r="R13" s="100"/>
    </row>
    <row r="14" spans="1:61" s="97" customFormat="1" ht="28" hidden="1" customHeight="1" x14ac:dyDescent="0.2">
      <c r="A14" s="97" t="s">
        <v>557</v>
      </c>
      <c r="B14" s="55" t="s">
        <v>549</v>
      </c>
      <c r="C14" s="97">
        <v>1</v>
      </c>
      <c r="E14" s="97" t="s">
        <v>550</v>
      </c>
      <c r="F14" s="97" t="s">
        <v>551</v>
      </c>
      <c r="G14" s="97" t="s">
        <v>552</v>
      </c>
      <c r="H14" s="97" t="s">
        <v>553</v>
      </c>
      <c r="I14" s="97" t="s">
        <v>185</v>
      </c>
      <c r="J14" s="97">
        <v>41.884639999999997</v>
      </c>
      <c r="K14" s="97">
        <v>-87.647639999999996</v>
      </c>
      <c r="L14" s="55" t="s">
        <v>495</v>
      </c>
      <c r="M14" s="197">
        <v>2</v>
      </c>
      <c r="O14" s="97" t="s">
        <v>554</v>
      </c>
      <c r="P14" s="34" t="s">
        <v>105</v>
      </c>
      <c r="Q14" s="97" t="s">
        <v>152</v>
      </c>
    </row>
    <row r="15" spans="1:61" s="97" customFormat="1" ht="28" hidden="1" customHeight="1" x14ac:dyDescent="0.2">
      <c r="A15" s="97" t="s">
        <v>556</v>
      </c>
      <c r="B15" s="55" t="s">
        <v>104</v>
      </c>
      <c r="C15" s="97">
        <v>1</v>
      </c>
      <c r="E15" s="97" t="s">
        <v>540</v>
      </c>
      <c r="F15" s="97" t="s">
        <v>541</v>
      </c>
      <c r="G15" s="97" t="s">
        <v>46</v>
      </c>
      <c r="H15" s="97" t="s">
        <v>542</v>
      </c>
      <c r="I15" s="97" t="s">
        <v>543</v>
      </c>
      <c r="J15" s="97">
        <v>41.942320000000002</v>
      </c>
      <c r="K15" s="97">
        <v>-87.652680000000004</v>
      </c>
      <c r="L15" s="55" t="s">
        <v>495</v>
      </c>
      <c r="M15" s="197">
        <v>2</v>
      </c>
      <c r="O15" s="97" t="s">
        <v>544</v>
      </c>
      <c r="P15" s="34" t="s">
        <v>105</v>
      </c>
      <c r="Q15" s="97" t="s">
        <v>545</v>
      </c>
    </row>
    <row r="16" spans="1:61" s="48" customFormat="1" ht="28" hidden="1" customHeight="1" x14ac:dyDescent="0.2">
      <c r="A16" s="55" t="s">
        <v>282</v>
      </c>
      <c r="B16" s="55" t="s">
        <v>97</v>
      </c>
      <c r="C16" s="101">
        <v>1</v>
      </c>
      <c r="D16" s="55"/>
      <c r="E16" s="97" t="s">
        <v>546</v>
      </c>
      <c r="F16" s="103" t="s">
        <v>539</v>
      </c>
      <c r="G16" s="55" t="s">
        <v>112</v>
      </c>
      <c r="H16" s="55" t="s">
        <v>547</v>
      </c>
      <c r="I16" s="103" t="s">
        <v>548</v>
      </c>
      <c r="J16" s="159">
        <v>41.884897000000002</v>
      </c>
      <c r="K16" s="159">
        <v>-87.647585000000007</v>
      </c>
      <c r="L16" s="55" t="s">
        <v>495</v>
      </c>
      <c r="M16" s="197">
        <v>2</v>
      </c>
      <c r="N16" s="55"/>
      <c r="O16" s="55" t="s">
        <v>283</v>
      </c>
      <c r="P16" s="34" t="s">
        <v>105</v>
      </c>
      <c r="Q16" s="55" t="s">
        <v>284</v>
      </c>
      <c r="R16" s="55"/>
    </row>
    <row r="17" spans="1:18" s="48" customFormat="1" ht="28" hidden="1" customHeight="1" x14ac:dyDescent="0.2">
      <c r="A17" s="55" t="s">
        <v>282</v>
      </c>
      <c r="B17" s="55" t="s">
        <v>477</v>
      </c>
      <c r="C17" s="55">
        <v>1</v>
      </c>
      <c r="D17" s="100"/>
      <c r="E17" s="97" t="s">
        <v>285</v>
      </c>
      <c r="F17" s="105" t="s">
        <v>462</v>
      </c>
      <c r="G17" s="55" t="s">
        <v>286</v>
      </c>
      <c r="H17" s="55" t="s">
        <v>287</v>
      </c>
      <c r="I17" s="106" t="s">
        <v>288</v>
      </c>
      <c r="J17" s="98">
        <v>41.896459</v>
      </c>
      <c r="K17" s="98">
        <v>-87.650559999999999</v>
      </c>
      <c r="L17" s="55" t="s">
        <v>464</v>
      </c>
      <c r="M17" s="197">
        <v>3</v>
      </c>
      <c r="N17" s="55"/>
      <c r="O17" s="107" t="s">
        <v>283</v>
      </c>
      <c r="P17" s="34" t="s">
        <v>105</v>
      </c>
      <c r="Q17" s="100" t="s">
        <v>284</v>
      </c>
      <c r="R17" s="100"/>
    </row>
    <row r="18" spans="1:18" s="48" customFormat="1" ht="28" hidden="1" customHeight="1" x14ac:dyDescent="0.2">
      <c r="A18" s="55" t="s">
        <v>224</v>
      </c>
      <c r="B18" s="55" t="s">
        <v>97</v>
      </c>
      <c r="C18" s="101">
        <v>1</v>
      </c>
      <c r="D18" s="100"/>
      <c r="E18" s="97">
        <v>1600</v>
      </c>
      <c r="F18" s="55" t="s">
        <v>225</v>
      </c>
      <c r="G18" s="55" t="s">
        <v>226</v>
      </c>
      <c r="H18" s="55" t="s">
        <v>227</v>
      </c>
      <c r="I18" s="55" t="s">
        <v>228</v>
      </c>
      <c r="J18" s="101">
        <v>41.860210000000002</v>
      </c>
      <c r="K18" s="101">
        <v>-87.685860000000005</v>
      </c>
      <c r="L18" s="55" t="s">
        <v>464</v>
      </c>
      <c r="M18" s="197">
        <v>3</v>
      </c>
      <c r="N18" s="55"/>
      <c r="O18" s="102" t="s">
        <v>229</v>
      </c>
      <c r="P18" s="34" t="s">
        <v>105</v>
      </c>
      <c r="Q18" s="100">
        <v>42851</v>
      </c>
      <c r="R18" s="100"/>
    </row>
    <row r="19" spans="1:18" s="55" customFormat="1" ht="28" hidden="1" customHeight="1" x14ac:dyDescent="0.2">
      <c r="A19" s="55" t="s">
        <v>529</v>
      </c>
      <c r="B19" s="55" t="s">
        <v>97</v>
      </c>
      <c r="C19" s="55">
        <v>1</v>
      </c>
      <c r="D19" s="99"/>
      <c r="E19" s="97" t="s">
        <v>530</v>
      </c>
      <c r="F19" s="55" t="s">
        <v>531</v>
      </c>
      <c r="G19" s="55" t="s">
        <v>49</v>
      </c>
      <c r="H19" s="55" t="s">
        <v>532</v>
      </c>
      <c r="I19" s="55" t="s">
        <v>533</v>
      </c>
      <c r="J19" s="55">
        <v>41.9345</v>
      </c>
      <c r="K19" s="55">
        <v>-87.6464</v>
      </c>
      <c r="L19" s="55" t="s">
        <v>464</v>
      </c>
      <c r="M19" s="197">
        <v>3</v>
      </c>
      <c r="N19" s="99"/>
      <c r="O19" s="99" t="s">
        <v>178</v>
      </c>
      <c r="P19" s="34" t="s">
        <v>105</v>
      </c>
      <c r="Q19" s="99" t="s">
        <v>180</v>
      </c>
      <c r="R19" s="99"/>
    </row>
    <row r="20" spans="1:18" s="48" customFormat="1" ht="28" hidden="1" customHeight="1" x14ac:dyDescent="0.2">
      <c r="A20" s="147" t="s">
        <v>512</v>
      </c>
      <c r="B20" s="148" t="s">
        <v>97</v>
      </c>
      <c r="C20" s="55">
        <v>1</v>
      </c>
      <c r="D20" s="100"/>
      <c r="E20" s="97" t="s">
        <v>513</v>
      </c>
      <c r="F20" s="55" t="s">
        <v>514</v>
      </c>
      <c r="G20" s="187" t="s">
        <v>43</v>
      </c>
      <c r="H20" s="55" t="s">
        <v>68</v>
      </c>
      <c r="I20" s="97" t="s">
        <v>123</v>
      </c>
      <c r="J20" s="146">
        <v>41.910685000000001</v>
      </c>
      <c r="K20" s="146">
        <v>-87.677288000000004</v>
      </c>
      <c r="L20" s="55" t="s">
        <v>495</v>
      </c>
      <c r="M20" s="197">
        <v>2</v>
      </c>
      <c r="N20" s="55"/>
      <c r="O20" s="102" t="s">
        <v>515</v>
      </c>
      <c r="P20" s="34" t="s">
        <v>105</v>
      </c>
      <c r="Q20" s="100">
        <v>42842</v>
      </c>
      <c r="R20" s="100"/>
    </row>
    <row r="21" spans="1:18" s="48" customFormat="1" ht="28" hidden="1" customHeight="1" x14ac:dyDescent="0.2">
      <c r="A21" s="187" t="s">
        <v>210</v>
      </c>
      <c r="B21" s="187" t="s">
        <v>496</v>
      </c>
      <c r="C21" s="133">
        <v>100</v>
      </c>
      <c r="D21" s="144"/>
      <c r="E21" s="187" t="s">
        <v>494</v>
      </c>
      <c r="F21" s="142" t="s">
        <v>217</v>
      </c>
      <c r="G21" s="187"/>
      <c r="H21" s="187"/>
      <c r="I21" s="187" t="s">
        <v>213</v>
      </c>
      <c r="J21" s="133"/>
      <c r="K21" s="133"/>
      <c r="L21" s="187" t="s">
        <v>464</v>
      </c>
      <c r="M21" s="198">
        <v>3</v>
      </c>
      <c r="N21" s="187"/>
      <c r="O21" s="143" t="s">
        <v>214</v>
      </c>
      <c r="P21" s="34" t="s">
        <v>105</v>
      </c>
      <c r="Q21" s="144" t="s">
        <v>215</v>
      </c>
      <c r="R21" s="144"/>
    </row>
    <row r="22" spans="1:18" ht="28" hidden="1" customHeight="1" x14ac:dyDescent="0.2">
      <c r="A22" s="93"/>
      <c r="B22" s="234" t="s">
        <v>481</v>
      </c>
      <c r="C22" s="94"/>
      <c r="D22" s="95"/>
      <c r="E22" s="88"/>
      <c r="F22" s="88"/>
      <c r="G22" s="88"/>
      <c r="H22" s="88"/>
      <c r="I22" s="88"/>
      <c r="J22" s="94"/>
      <c r="K22" s="94"/>
      <c r="L22" s="88"/>
      <c r="M22" s="199"/>
      <c r="N22" s="88"/>
      <c r="O22" s="88"/>
      <c r="P22" s="88"/>
      <c r="Q22" s="95"/>
      <c r="R22" s="95"/>
    </row>
    <row r="23" spans="1:18" s="69" customFormat="1" ht="9" hidden="1" customHeight="1" x14ac:dyDescent="0.2">
      <c r="A23" s="136"/>
      <c r="B23" s="137"/>
      <c r="C23" s="138"/>
      <c r="D23" s="139"/>
      <c r="E23" s="137"/>
      <c r="F23" s="137"/>
      <c r="G23" s="137"/>
      <c r="H23" s="137"/>
      <c r="I23" s="137"/>
      <c r="J23" s="138"/>
      <c r="K23" s="138"/>
      <c r="L23" s="137"/>
      <c r="M23" s="200"/>
      <c r="N23" s="137"/>
      <c r="O23" s="137"/>
      <c r="P23" s="137"/>
      <c r="Q23" s="139"/>
      <c r="R23" s="139"/>
    </row>
    <row r="24" spans="1:18" ht="28" hidden="1" customHeight="1" x14ac:dyDescent="0.2">
      <c r="A24" s="134" t="s">
        <v>96</v>
      </c>
      <c r="B24" s="135"/>
      <c r="C24" s="53"/>
      <c r="D24" s="134"/>
      <c r="E24" s="53"/>
      <c r="F24" s="53"/>
      <c r="G24" s="53"/>
      <c r="H24" s="53"/>
      <c r="I24" s="53"/>
      <c r="J24" s="53"/>
      <c r="K24" s="53"/>
      <c r="L24" s="53"/>
      <c r="M24" s="196"/>
      <c r="N24" s="168"/>
      <c r="O24" s="134"/>
      <c r="P24" s="134"/>
      <c r="Q24" s="134"/>
      <c r="R24" s="134"/>
    </row>
    <row r="25" spans="1:18" s="181" customFormat="1" ht="28" hidden="1" customHeight="1" x14ac:dyDescent="0.2">
      <c r="A25" s="179" t="s">
        <v>558</v>
      </c>
      <c r="B25" s="180" t="s">
        <v>97</v>
      </c>
      <c r="C25" s="180">
        <v>1</v>
      </c>
      <c r="D25" s="34"/>
      <c r="E25" s="101" t="s">
        <v>559</v>
      </c>
      <c r="F25" s="32" t="s">
        <v>563</v>
      </c>
      <c r="G25" s="42" t="s">
        <v>105</v>
      </c>
      <c r="H25" s="32" t="s">
        <v>105</v>
      </c>
      <c r="I25" s="42" t="s">
        <v>560</v>
      </c>
      <c r="J25" s="42" t="s">
        <v>105</v>
      </c>
      <c r="K25" s="32" t="s">
        <v>105</v>
      </c>
      <c r="L25" s="55" t="s">
        <v>561</v>
      </c>
      <c r="M25" s="55">
        <v>12</v>
      </c>
      <c r="N25" s="55" t="s">
        <v>575</v>
      </c>
      <c r="O25" s="97" t="s">
        <v>564</v>
      </c>
      <c r="P25" s="97" t="s">
        <v>562</v>
      </c>
      <c r="Q25" s="34" t="s">
        <v>105</v>
      </c>
      <c r="R25" s="34"/>
    </row>
    <row r="26" spans="1:18" s="167" customFormat="1" ht="28" hidden="1" customHeight="1" thickBot="1" x14ac:dyDescent="0.25">
      <c r="A26" s="165"/>
      <c r="B26" s="166"/>
      <c r="C26" s="171"/>
      <c r="D26" s="176"/>
      <c r="E26" s="172"/>
      <c r="F26" s="173"/>
      <c r="G26" s="171"/>
      <c r="H26" s="174"/>
      <c r="I26" s="174"/>
      <c r="J26" s="174"/>
      <c r="K26" s="175"/>
      <c r="L26" s="171"/>
      <c r="M26" s="201"/>
      <c r="N26" s="176"/>
      <c r="O26" s="176"/>
      <c r="P26" s="176"/>
      <c r="Q26" s="176"/>
      <c r="R26" s="176"/>
    </row>
    <row r="27" spans="1:18" s="69" customFormat="1" ht="9" hidden="1" customHeight="1" x14ac:dyDescent="0.2">
      <c r="A27" s="136"/>
      <c r="B27" s="137"/>
      <c r="C27" s="170"/>
      <c r="D27" s="139"/>
      <c r="E27" s="169"/>
      <c r="F27" s="169"/>
      <c r="G27" s="169"/>
      <c r="H27" s="169"/>
      <c r="I27" s="169"/>
      <c r="J27" s="170"/>
      <c r="K27" s="170"/>
      <c r="L27" s="169"/>
      <c r="M27" s="202"/>
      <c r="N27" s="137"/>
      <c r="O27" s="137"/>
      <c r="P27" s="137"/>
      <c r="Q27" s="139"/>
      <c r="R27" s="139"/>
    </row>
    <row r="28" spans="1:18" s="35" customFormat="1" ht="28" hidden="1" customHeight="1" x14ac:dyDescent="0.2">
      <c r="A28" s="134" t="s">
        <v>25</v>
      </c>
      <c r="B28" s="135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203"/>
      <c r="N28" s="134"/>
      <c r="O28" s="134"/>
      <c r="P28" s="134"/>
      <c r="Q28" s="134"/>
      <c r="R28" s="134"/>
    </row>
    <row r="29" spans="1:18" s="48" customFormat="1" ht="28" hidden="1" customHeight="1" x14ac:dyDescent="0.2">
      <c r="A29" s="55" t="s">
        <v>306</v>
      </c>
      <c r="B29" s="55" t="s">
        <v>110</v>
      </c>
      <c r="C29" s="55">
        <v>1</v>
      </c>
      <c r="D29" s="100"/>
      <c r="E29" s="97">
        <v>7164</v>
      </c>
      <c r="F29" s="55" t="s">
        <v>521</v>
      </c>
      <c r="G29" s="55" t="s">
        <v>112</v>
      </c>
      <c r="H29" s="55" t="s">
        <v>307</v>
      </c>
      <c r="I29" s="55" t="s">
        <v>124</v>
      </c>
      <c r="J29" s="55">
        <v>29.757000000000001</v>
      </c>
      <c r="K29" s="55">
        <v>-95.352000000000004</v>
      </c>
      <c r="L29" s="55" t="s">
        <v>272</v>
      </c>
      <c r="M29" s="204">
        <v>4</v>
      </c>
      <c r="N29" s="55"/>
      <c r="O29" s="97" t="s">
        <v>308</v>
      </c>
      <c r="P29" s="34" t="s">
        <v>105</v>
      </c>
      <c r="Q29" s="100" t="s">
        <v>309</v>
      </c>
      <c r="R29" s="100"/>
    </row>
    <row r="30" spans="1:18" s="48" customFormat="1" ht="28" hidden="1" customHeight="1" x14ac:dyDescent="0.2">
      <c r="A30" s="55" t="s">
        <v>306</v>
      </c>
      <c r="B30" s="55" t="s">
        <v>110</v>
      </c>
      <c r="C30" s="205">
        <v>1</v>
      </c>
      <c r="D30" s="100"/>
      <c r="E30" s="97" t="s">
        <v>310</v>
      </c>
      <c r="F30" s="97" t="s">
        <v>311</v>
      </c>
      <c r="G30" s="97" t="s">
        <v>112</v>
      </c>
      <c r="H30" s="153" t="s">
        <v>275</v>
      </c>
      <c r="I30" s="97" t="s">
        <v>124</v>
      </c>
      <c r="J30" s="146">
        <v>29.736174999999999</v>
      </c>
      <c r="K30" s="146">
        <v>-95.458546999999996</v>
      </c>
      <c r="L30" s="55" t="s">
        <v>272</v>
      </c>
      <c r="M30" s="204">
        <v>4</v>
      </c>
      <c r="N30" s="55"/>
      <c r="O30" s="97" t="s">
        <v>308</v>
      </c>
      <c r="P30" s="34" t="s">
        <v>105</v>
      </c>
      <c r="Q30" s="100" t="s">
        <v>309</v>
      </c>
      <c r="R30" s="100"/>
    </row>
    <row r="31" spans="1:18" s="164" customFormat="1" ht="28" hidden="1" customHeight="1" x14ac:dyDescent="0.2">
      <c r="A31" s="161" t="s">
        <v>306</v>
      </c>
      <c r="B31" s="161" t="s">
        <v>110</v>
      </c>
      <c r="C31" s="161">
        <v>1</v>
      </c>
      <c r="D31" s="163"/>
      <c r="E31" s="161">
        <v>7331</v>
      </c>
      <c r="F31" s="161" t="s">
        <v>522</v>
      </c>
      <c r="G31" s="161"/>
      <c r="H31" s="161" t="s">
        <v>307</v>
      </c>
      <c r="I31" s="161" t="s">
        <v>124</v>
      </c>
      <c r="J31" s="161"/>
      <c r="K31" s="161"/>
      <c r="L31" s="161" t="s">
        <v>312</v>
      </c>
      <c r="M31" s="206">
        <v>2.5</v>
      </c>
      <c r="N31" s="161"/>
      <c r="O31" s="162" t="s">
        <v>308</v>
      </c>
      <c r="P31" s="34" t="s">
        <v>105</v>
      </c>
      <c r="Q31" s="163" t="s">
        <v>309</v>
      </c>
      <c r="R31" s="163"/>
    </row>
    <row r="32" spans="1:18" s="48" customFormat="1" ht="28" hidden="1" customHeight="1" x14ac:dyDescent="0.2">
      <c r="A32" s="55" t="s">
        <v>306</v>
      </c>
      <c r="B32" s="55" t="s">
        <v>110</v>
      </c>
      <c r="C32" s="97">
        <v>1</v>
      </c>
      <c r="D32" s="100"/>
      <c r="E32" s="97" t="s">
        <v>313</v>
      </c>
      <c r="F32" s="97" t="s">
        <v>314</v>
      </c>
      <c r="G32" s="97" t="s">
        <v>106</v>
      </c>
      <c r="H32" s="153" t="s">
        <v>274</v>
      </c>
      <c r="I32" s="103" t="s">
        <v>124</v>
      </c>
      <c r="J32" s="146">
        <v>29.751249000000001</v>
      </c>
      <c r="K32" s="146">
        <v>-95.374180999999993</v>
      </c>
      <c r="L32" s="55" t="s">
        <v>315</v>
      </c>
      <c r="M32" s="204">
        <v>3.5</v>
      </c>
      <c r="N32" s="55"/>
      <c r="O32" s="97" t="s">
        <v>308</v>
      </c>
      <c r="P32" s="34" t="s">
        <v>105</v>
      </c>
      <c r="Q32" s="100" t="s">
        <v>309</v>
      </c>
      <c r="R32" s="100"/>
    </row>
    <row r="33" spans="1:18" s="48" customFormat="1" ht="28" hidden="1" customHeight="1" x14ac:dyDescent="0.2">
      <c r="A33" s="55" t="s">
        <v>306</v>
      </c>
      <c r="B33" s="55" t="s">
        <v>108</v>
      </c>
      <c r="C33" s="97">
        <v>1</v>
      </c>
      <c r="D33" s="34"/>
      <c r="E33" s="97" t="s">
        <v>317</v>
      </c>
      <c r="F33" s="97" t="s">
        <v>318</v>
      </c>
      <c r="G33" s="97" t="s">
        <v>106</v>
      </c>
      <c r="H33" s="153" t="s">
        <v>125</v>
      </c>
      <c r="I33" s="103" t="s">
        <v>124</v>
      </c>
      <c r="J33" s="146">
        <v>29.773599999999998</v>
      </c>
      <c r="K33" s="146">
        <v>-95.254999999999995</v>
      </c>
      <c r="L33" s="55" t="s">
        <v>523</v>
      </c>
      <c r="M33" s="204">
        <v>4</v>
      </c>
      <c r="N33" s="55"/>
      <c r="O33" s="97" t="s">
        <v>308</v>
      </c>
      <c r="P33" s="100" t="s">
        <v>316</v>
      </c>
      <c r="Q33" s="34" t="s">
        <v>105</v>
      </c>
      <c r="R33" s="34"/>
    </row>
    <row r="34" spans="1:18" s="48" customFormat="1" ht="28" hidden="1" customHeight="1" x14ac:dyDescent="0.2">
      <c r="A34" s="55" t="s">
        <v>306</v>
      </c>
      <c r="B34" s="55" t="s">
        <v>108</v>
      </c>
      <c r="C34" s="97">
        <v>1</v>
      </c>
      <c r="D34" s="34"/>
      <c r="E34" s="97" t="s">
        <v>319</v>
      </c>
      <c r="F34" s="97" t="s">
        <v>320</v>
      </c>
      <c r="G34" s="97" t="s">
        <v>109</v>
      </c>
      <c r="H34" s="153" t="s">
        <v>125</v>
      </c>
      <c r="I34" s="103" t="s">
        <v>124</v>
      </c>
      <c r="J34" s="146">
        <v>29.773599999999998</v>
      </c>
      <c r="K34" s="146">
        <v>-95.254999999999995</v>
      </c>
      <c r="L34" s="55" t="s">
        <v>272</v>
      </c>
      <c r="M34" s="204">
        <v>4</v>
      </c>
      <c r="N34" s="55"/>
      <c r="O34" s="97" t="s">
        <v>308</v>
      </c>
      <c r="P34" s="100" t="s">
        <v>316</v>
      </c>
      <c r="Q34" s="34" t="s">
        <v>105</v>
      </c>
      <c r="R34" s="34"/>
    </row>
    <row r="35" spans="1:18" s="48" customFormat="1" ht="28" hidden="1" customHeight="1" x14ac:dyDescent="0.2">
      <c r="A35" s="147" t="s">
        <v>306</v>
      </c>
      <c r="B35" s="55" t="s">
        <v>110</v>
      </c>
      <c r="C35" s="97">
        <v>1</v>
      </c>
      <c r="D35" s="100"/>
      <c r="E35" s="97" t="s">
        <v>503</v>
      </c>
      <c r="F35" s="97" t="s">
        <v>504</v>
      </c>
      <c r="G35" s="97" t="s">
        <v>106</v>
      </c>
      <c r="H35" s="153" t="s">
        <v>275</v>
      </c>
      <c r="I35" s="55" t="s">
        <v>124</v>
      </c>
      <c r="J35" s="146">
        <v>29.676953999999999</v>
      </c>
      <c r="K35" s="146">
        <v>-95.423488000000006</v>
      </c>
      <c r="L35" s="55" t="s">
        <v>272</v>
      </c>
      <c r="M35" s="204">
        <v>4</v>
      </c>
      <c r="N35" s="55"/>
      <c r="O35" s="97" t="s">
        <v>308</v>
      </c>
      <c r="P35" s="34" t="s">
        <v>105</v>
      </c>
      <c r="Q35" s="100" t="s">
        <v>309</v>
      </c>
      <c r="R35" s="100"/>
    </row>
    <row r="36" spans="1:18" s="48" customFormat="1" ht="28" hidden="1" customHeight="1" x14ac:dyDescent="0.2">
      <c r="A36" s="55" t="s">
        <v>306</v>
      </c>
      <c r="B36" s="55" t="s">
        <v>110</v>
      </c>
      <c r="C36" s="97">
        <v>1</v>
      </c>
      <c r="D36" s="100"/>
      <c r="E36" s="97" t="s">
        <v>321</v>
      </c>
      <c r="F36" s="97" t="s">
        <v>322</v>
      </c>
      <c r="G36" s="97" t="s">
        <v>111</v>
      </c>
      <c r="H36" s="153" t="s">
        <v>274</v>
      </c>
      <c r="I36" s="97" t="s">
        <v>124</v>
      </c>
      <c r="J36" s="146">
        <v>29.871151999999999</v>
      </c>
      <c r="K36" s="146">
        <v>-95.407786999999999</v>
      </c>
      <c r="L36" s="55" t="s">
        <v>272</v>
      </c>
      <c r="M36" s="204">
        <v>4</v>
      </c>
      <c r="N36" s="55"/>
      <c r="O36" s="97" t="s">
        <v>308</v>
      </c>
      <c r="P36" s="34" t="s">
        <v>105</v>
      </c>
      <c r="Q36" s="100" t="s">
        <v>309</v>
      </c>
      <c r="R36" s="100"/>
    </row>
    <row r="37" spans="1:18" s="48" customFormat="1" ht="28" hidden="1" customHeight="1" x14ac:dyDescent="0.2">
      <c r="A37" s="55" t="s">
        <v>306</v>
      </c>
      <c r="B37" s="55" t="s">
        <v>110</v>
      </c>
      <c r="C37" s="97">
        <v>1</v>
      </c>
      <c r="D37" s="100"/>
      <c r="E37" s="97">
        <v>9440</v>
      </c>
      <c r="F37" s="97" t="s">
        <v>524</v>
      </c>
      <c r="G37" s="97" t="s">
        <v>106</v>
      </c>
      <c r="H37" s="153" t="s">
        <v>307</v>
      </c>
      <c r="I37" s="55" t="s">
        <v>124</v>
      </c>
      <c r="J37" s="146"/>
      <c r="K37" s="146"/>
      <c r="L37" s="55" t="s">
        <v>272</v>
      </c>
      <c r="M37" s="204">
        <v>4</v>
      </c>
      <c r="N37" s="55"/>
      <c r="O37" s="97" t="s">
        <v>308</v>
      </c>
      <c r="P37" s="34" t="s">
        <v>105</v>
      </c>
      <c r="Q37" s="100" t="s">
        <v>309</v>
      </c>
      <c r="R37" s="100"/>
    </row>
    <row r="38" spans="1:18" s="48" customFormat="1" ht="28" hidden="1" customHeight="1" x14ac:dyDescent="0.2">
      <c r="A38" s="147" t="s">
        <v>271</v>
      </c>
      <c r="B38" s="55" t="s">
        <v>110</v>
      </c>
      <c r="C38" s="101">
        <v>1</v>
      </c>
      <c r="D38" s="100"/>
      <c r="E38" s="55" t="s">
        <v>519</v>
      </c>
      <c r="F38" s="55" t="s">
        <v>520</v>
      </c>
      <c r="G38" s="55" t="s">
        <v>111</v>
      </c>
      <c r="H38" s="55" t="s">
        <v>274</v>
      </c>
      <c r="I38" s="55" t="s">
        <v>198</v>
      </c>
      <c r="J38" s="101">
        <v>29.796610000000001</v>
      </c>
      <c r="K38" s="101">
        <v>-95.372259999999997</v>
      </c>
      <c r="L38" s="55" t="s">
        <v>272</v>
      </c>
      <c r="M38" s="204">
        <v>4</v>
      </c>
      <c r="N38" s="55"/>
      <c r="O38" s="55" t="s">
        <v>273</v>
      </c>
      <c r="P38" s="34" t="s">
        <v>105</v>
      </c>
      <c r="Q38" s="100" t="s">
        <v>122</v>
      </c>
      <c r="R38" s="100"/>
    </row>
    <row r="39" spans="1:18" s="35" customFormat="1" ht="28" hidden="1" customHeight="1" x14ac:dyDescent="0.2">
      <c r="A39" s="147" t="s">
        <v>271</v>
      </c>
      <c r="B39" s="55" t="s">
        <v>110</v>
      </c>
      <c r="C39" s="101">
        <v>1</v>
      </c>
      <c r="D39" s="34"/>
      <c r="E39" s="55" t="s">
        <v>501</v>
      </c>
      <c r="F39" s="32" t="s">
        <v>502</v>
      </c>
      <c r="G39" s="32" t="s">
        <v>109</v>
      </c>
      <c r="H39" s="32" t="s">
        <v>275</v>
      </c>
      <c r="I39" s="55" t="s">
        <v>198</v>
      </c>
      <c r="J39" s="108">
        <v>29.810749999999999</v>
      </c>
      <c r="K39" s="108">
        <v>-95.346270000000004</v>
      </c>
      <c r="L39" s="32" t="s">
        <v>272</v>
      </c>
      <c r="M39" s="207">
        <v>4</v>
      </c>
      <c r="N39" s="32"/>
      <c r="O39" s="32" t="s">
        <v>273</v>
      </c>
      <c r="P39" s="34" t="s">
        <v>105</v>
      </c>
      <c r="Q39" s="34" t="s">
        <v>122</v>
      </c>
      <c r="R39" s="34"/>
    </row>
    <row r="40" spans="1:18" s="35" customFormat="1" ht="28" hidden="1" customHeight="1" x14ac:dyDescent="0.2">
      <c r="A40" s="32" t="s">
        <v>459</v>
      </c>
      <c r="B40" s="32" t="s">
        <v>110</v>
      </c>
      <c r="C40" s="108">
        <v>1</v>
      </c>
      <c r="D40" s="34"/>
      <c r="E40" s="32" t="s">
        <v>230</v>
      </c>
      <c r="F40" s="32" t="s">
        <v>231</v>
      </c>
      <c r="G40" s="32" t="s">
        <v>112</v>
      </c>
      <c r="H40" s="32" t="s">
        <v>25</v>
      </c>
      <c r="I40" s="55" t="s">
        <v>185</v>
      </c>
      <c r="J40" s="108">
        <v>29.794892999999998</v>
      </c>
      <c r="K40" s="108">
        <v>-95.372265999999996</v>
      </c>
      <c r="L40" s="32" t="s">
        <v>272</v>
      </c>
      <c r="M40" s="96">
        <v>4</v>
      </c>
      <c r="N40" s="32"/>
      <c r="O40" s="208" t="s">
        <v>565</v>
      </c>
      <c r="P40" s="34" t="s">
        <v>105</v>
      </c>
      <c r="Q40" s="34" t="s">
        <v>309</v>
      </c>
      <c r="R40" s="34"/>
    </row>
    <row r="41" spans="1:18" s="35" customFormat="1" ht="28" hidden="1" customHeight="1" x14ac:dyDescent="0.2">
      <c r="A41" s="32" t="s">
        <v>459</v>
      </c>
      <c r="B41" s="32" t="s">
        <v>110</v>
      </c>
      <c r="C41" s="108">
        <v>1</v>
      </c>
      <c r="D41" s="34"/>
      <c r="E41" s="18" t="s">
        <v>232</v>
      </c>
      <c r="F41" s="32" t="s">
        <v>233</v>
      </c>
      <c r="G41" s="32" t="s">
        <v>109</v>
      </c>
      <c r="H41" s="32" t="s">
        <v>25</v>
      </c>
      <c r="I41" s="18" t="s">
        <v>185</v>
      </c>
      <c r="J41" s="109">
        <v>29.778134999999999</v>
      </c>
      <c r="K41" s="109">
        <v>-95.414342000000005</v>
      </c>
      <c r="L41" s="32" t="s">
        <v>272</v>
      </c>
      <c r="M41" s="96">
        <v>4</v>
      </c>
      <c r="N41" s="32"/>
      <c r="O41" s="208" t="s">
        <v>565</v>
      </c>
      <c r="P41" s="34" t="s">
        <v>105</v>
      </c>
      <c r="Q41" s="34" t="s">
        <v>309</v>
      </c>
      <c r="R41" s="34"/>
    </row>
    <row r="42" spans="1:18" s="35" customFormat="1" ht="28" hidden="1" customHeight="1" x14ac:dyDescent="0.2">
      <c r="A42" s="32" t="s">
        <v>459</v>
      </c>
      <c r="B42" s="32" t="s">
        <v>110</v>
      </c>
      <c r="C42" s="108">
        <v>1</v>
      </c>
      <c r="D42" s="34"/>
      <c r="E42" s="209" t="s">
        <v>234</v>
      </c>
      <c r="F42" s="111" t="s">
        <v>235</v>
      </c>
      <c r="G42" s="32" t="s">
        <v>111</v>
      </c>
      <c r="H42" s="32" t="s">
        <v>25</v>
      </c>
      <c r="I42" s="40" t="s">
        <v>185</v>
      </c>
      <c r="J42" s="40">
        <v>29.882528000000001</v>
      </c>
      <c r="K42" s="40">
        <v>-95.322018</v>
      </c>
      <c r="L42" s="32" t="s">
        <v>272</v>
      </c>
      <c r="M42" s="96">
        <v>4</v>
      </c>
      <c r="N42" s="32"/>
      <c r="O42" s="208" t="s">
        <v>565</v>
      </c>
      <c r="P42" s="34" t="s">
        <v>105</v>
      </c>
      <c r="Q42" s="34" t="s">
        <v>309</v>
      </c>
      <c r="R42" s="34"/>
    </row>
    <row r="43" spans="1:18" s="35" customFormat="1" ht="28" hidden="1" customHeight="1" x14ac:dyDescent="0.2">
      <c r="A43" s="32" t="s">
        <v>459</v>
      </c>
      <c r="B43" s="32" t="s">
        <v>110</v>
      </c>
      <c r="C43" s="108">
        <v>1</v>
      </c>
      <c r="D43" s="34"/>
      <c r="E43" s="209" t="s">
        <v>236</v>
      </c>
      <c r="F43" s="111" t="s">
        <v>237</v>
      </c>
      <c r="G43" s="32" t="s">
        <v>111</v>
      </c>
      <c r="H43" s="32" t="s">
        <v>25</v>
      </c>
      <c r="I43" s="40" t="s">
        <v>185</v>
      </c>
      <c r="J43" s="40">
        <v>29.932994000000001</v>
      </c>
      <c r="K43" s="40">
        <v>-95.412574000000006</v>
      </c>
      <c r="L43" s="32" t="s">
        <v>272</v>
      </c>
      <c r="M43" s="96">
        <v>4</v>
      </c>
      <c r="N43" s="32"/>
      <c r="O43" s="208" t="s">
        <v>565</v>
      </c>
      <c r="P43" s="34" t="s">
        <v>105</v>
      </c>
      <c r="Q43" s="34" t="s">
        <v>309</v>
      </c>
      <c r="R43" s="34"/>
    </row>
    <row r="44" spans="1:18" s="35" customFormat="1" ht="28" hidden="1" customHeight="1" x14ac:dyDescent="0.2">
      <c r="A44" s="32" t="s">
        <v>459</v>
      </c>
      <c r="B44" s="32" t="s">
        <v>110</v>
      </c>
      <c r="C44" s="108">
        <v>1</v>
      </c>
      <c r="D44" s="34"/>
      <c r="E44" s="32" t="s">
        <v>238</v>
      </c>
      <c r="F44" s="32" t="s">
        <v>239</v>
      </c>
      <c r="G44" s="32" t="s">
        <v>106</v>
      </c>
      <c r="H44" s="32" t="s">
        <v>25</v>
      </c>
      <c r="I44" s="55" t="s">
        <v>185</v>
      </c>
      <c r="J44" s="108">
        <v>29.732468999999998</v>
      </c>
      <c r="K44" s="108">
        <v>-95.375026000000005</v>
      </c>
      <c r="L44" s="32" t="s">
        <v>272</v>
      </c>
      <c r="M44" s="96">
        <v>4</v>
      </c>
      <c r="N44" s="32"/>
      <c r="O44" s="208" t="s">
        <v>565</v>
      </c>
      <c r="P44" s="34" t="s">
        <v>105</v>
      </c>
      <c r="Q44" s="34" t="s">
        <v>309</v>
      </c>
      <c r="R44" s="34"/>
    </row>
    <row r="45" spans="1:18" ht="28" hidden="1" customHeight="1" x14ac:dyDescent="0.2">
      <c r="A45" s="130" t="s">
        <v>459</v>
      </c>
      <c r="B45" s="130" t="s">
        <v>110</v>
      </c>
      <c r="C45" s="210">
        <v>1</v>
      </c>
      <c r="D45" s="34"/>
      <c r="E45" s="211" t="s">
        <v>240</v>
      </c>
      <c r="F45" s="140" t="s">
        <v>241</v>
      </c>
      <c r="G45" s="130" t="s">
        <v>109</v>
      </c>
      <c r="H45" s="130" t="s">
        <v>242</v>
      </c>
      <c r="I45" s="141" t="s">
        <v>185</v>
      </c>
      <c r="J45" s="141">
        <v>29.774750000000001</v>
      </c>
      <c r="K45" s="141">
        <v>-95.298117000000005</v>
      </c>
      <c r="L45" s="130" t="s">
        <v>272</v>
      </c>
      <c r="M45" s="212">
        <v>4</v>
      </c>
      <c r="N45" s="130"/>
      <c r="O45" s="208" t="s">
        <v>565</v>
      </c>
      <c r="P45" s="34" t="s">
        <v>105</v>
      </c>
      <c r="Q45" s="34" t="s">
        <v>309</v>
      </c>
      <c r="R45" s="34"/>
    </row>
    <row r="46" spans="1:18" s="69" customFormat="1" ht="28" hidden="1" customHeight="1" x14ac:dyDescent="0.2">
      <c r="A46" s="93"/>
      <c r="B46" s="88"/>
      <c r="C46" s="94"/>
      <c r="D46" s="95"/>
      <c r="E46" s="88"/>
      <c r="F46" s="88"/>
      <c r="G46" s="88"/>
      <c r="H46" s="88"/>
      <c r="I46" s="88"/>
      <c r="J46" s="94"/>
      <c r="K46" s="94"/>
      <c r="L46" s="88"/>
      <c r="M46" s="199"/>
      <c r="N46" s="88"/>
      <c r="O46" s="88"/>
      <c r="P46" s="88"/>
      <c r="Q46" s="95"/>
      <c r="R46" s="95"/>
    </row>
    <row r="47" spans="1:18" s="35" customFormat="1" ht="9" hidden="1" customHeight="1" x14ac:dyDescent="0.2">
      <c r="A47" s="136"/>
      <c r="B47" s="137"/>
      <c r="C47" s="138"/>
      <c r="D47" s="139"/>
      <c r="E47" s="137"/>
      <c r="F47" s="137"/>
      <c r="G47" s="137"/>
      <c r="H47" s="137"/>
      <c r="I47" s="137"/>
      <c r="J47" s="138"/>
      <c r="K47" s="138"/>
      <c r="L47" s="137"/>
      <c r="M47" s="200"/>
      <c r="N47" s="137"/>
      <c r="O47" s="137"/>
      <c r="P47" s="137"/>
      <c r="Q47" s="139"/>
      <c r="R47" s="139"/>
    </row>
    <row r="48" spans="1:18" s="35" customFormat="1" ht="28" hidden="1" customHeight="1" x14ac:dyDescent="0.2">
      <c r="A48" s="134" t="s">
        <v>36</v>
      </c>
      <c r="B48" s="135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203"/>
      <c r="N48" s="134"/>
      <c r="O48" s="134"/>
      <c r="P48" s="134"/>
      <c r="Q48" s="134"/>
      <c r="R48" s="134"/>
    </row>
    <row r="49" spans="1:18" s="35" customFormat="1" ht="28" hidden="1" customHeight="1" x14ac:dyDescent="0.2">
      <c r="A49" s="32" t="s">
        <v>107</v>
      </c>
      <c r="B49" s="32" t="s">
        <v>97</v>
      </c>
      <c r="C49" s="108">
        <v>1</v>
      </c>
      <c r="D49" s="34"/>
      <c r="E49" s="113" t="s">
        <v>98</v>
      </c>
      <c r="F49" s="112" t="s">
        <v>99</v>
      </c>
      <c r="G49" s="113" t="s">
        <v>100</v>
      </c>
      <c r="H49" s="32" t="s">
        <v>101</v>
      </c>
      <c r="I49" s="55" t="s">
        <v>102</v>
      </c>
      <c r="J49" s="113">
        <v>34.029046999999998</v>
      </c>
      <c r="K49" s="113">
        <v>-118.229519</v>
      </c>
      <c r="L49" s="32" t="s">
        <v>464</v>
      </c>
      <c r="M49" s="207">
        <v>3</v>
      </c>
      <c r="N49" s="32"/>
      <c r="O49" s="110" t="s">
        <v>103</v>
      </c>
      <c r="P49" s="110"/>
      <c r="Q49" s="34">
        <v>42842</v>
      </c>
      <c r="R49" s="34"/>
    </row>
    <row r="50" spans="1:18" s="35" customFormat="1" ht="28" hidden="1" customHeight="1" x14ac:dyDescent="0.2">
      <c r="A50" s="32" t="s">
        <v>306</v>
      </c>
      <c r="B50" s="32" t="s">
        <v>108</v>
      </c>
      <c r="C50" s="18">
        <v>1</v>
      </c>
      <c r="D50" s="34"/>
      <c r="E50" s="18" t="s">
        <v>323</v>
      </c>
      <c r="F50" s="18" t="s">
        <v>324</v>
      </c>
      <c r="G50" s="18" t="s">
        <v>106</v>
      </c>
      <c r="H50" s="47" t="s">
        <v>125</v>
      </c>
      <c r="I50" s="40" t="s">
        <v>124</v>
      </c>
      <c r="J50" s="37">
        <v>34.02975</v>
      </c>
      <c r="K50" s="37">
        <v>-118.25609799999999</v>
      </c>
      <c r="L50" s="32" t="s">
        <v>464</v>
      </c>
      <c r="M50" s="207">
        <v>3</v>
      </c>
      <c r="N50" s="32"/>
      <c r="O50" s="18" t="s">
        <v>308</v>
      </c>
      <c r="P50" s="34" t="s">
        <v>316</v>
      </c>
      <c r="Q50" s="34" t="s">
        <v>105</v>
      </c>
      <c r="R50" s="34"/>
    </row>
    <row r="51" spans="1:18" s="35" customFormat="1" ht="28" hidden="1" customHeight="1" x14ac:dyDescent="0.2">
      <c r="A51" s="32" t="s">
        <v>50</v>
      </c>
      <c r="B51" s="114" t="s">
        <v>110</v>
      </c>
      <c r="C51" s="108">
        <v>1</v>
      </c>
      <c r="D51" s="34"/>
      <c r="E51" s="213" t="s">
        <v>54</v>
      </c>
      <c r="F51" s="115" t="s">
        <v>55</v>
      </c>
      <c r="G51" s="115" t="s">
        <v>49</v>
      </c>
      <c r="H51" s="115" t="s">
        <v>52</v>
      </c>
      <c r="I51" s="115" t="s">
        <v>53</v>
      </c>
      <c r="J51" s="115">
        <v>34.083399999999997</v>
      </c>
      <c r="K51" s="115">
        <v>-118.2599</v>
      </c>
      <c r="L51" s="32" t="s">
        <v>464</v>
      </c>
      <c r="M51" s="207">
        <v>3</v>
      </c>
      <c r="N51" s="32"/>
      <c r="O51" s="32" t="s">
        <v>47</v>
      </c>
      <c r="P51" s="34" t="s">
        <v>105</v>
      </c>
      <c r="Q51" s="34" t="s">
        <v>48</v>
      </c>
      <c r="R51" s="34"/>
    </row>
    <row r="52" spans="1:18" s="35" customFormat="1" ht="28" hidden="1" customHeight="1" x14ac:dyDescent="0.2">
      <c r="A52" s="32" t="s">
        <v>460</v>
      </c>
      <c r="B52" s="32" t="s">
        <v>479</v>
      </c>
      <c r="C52" s="108">
        <v>1</v>
      </c>
      <c r="D52" s="34"/>
      <c r="E52" s="18" t="s">
        <v>245</v>
      </c>
      <c r="F52" s="32" t="s">
        <v>246</v>
      </c>
      <c r="G52" s="32" t="s">
        <v>106</v>
      </c>
      <c r="H52" s="32" t="s">
        <v>243</v>
      </c>
      <c r="I52" s="18" t="s">
        <v>247</v>
      </c>
      <c r="J52" s="109">
        <v>34.101601000000002</v>
      </c>
      <c r="K52" s="109">
        <v>-118.325401</v>
      </c>
      <c r="L52" s="32" t="s">
        <v>465</v>
      </c>
      <c r="M52" s="214">
        <v>2.25</v>
      </c>
      <c r="N52" s="32"/>
      <c r="O52" s="208" t="s">
        <v>565</v>
      </c>
      <c r="P52" s="34" t="s">
        <v>105</v>
      </c>
      <c r="Q52" s="34" t="s">
        <v>309</v>
      </c>
      <c r="R52" s="34"/>
    </row>
    <row r="53" spans="1:18" s="35" customFormat="1" ht="28" hidden="1" customHeight="1" x14ac:dyDescent="0.2">
      <c r="A53" s="32" t="s">
        <v>460</v>
      </c>
      <c r="B53" s="32" t="s">
        <v>461</v>
      </c>
      <c r="C53" s="108">
        <v>1</v>
      </c>
      <c r="D53" s="34"/>
      <c r="E53" s="18" t="s">
        <v>248</v>
      </c>
      <c r="F53" s="32" t="s">
        <v>249</v>
      </c>
      <c r="G53" s="32" t="s">
        <v>250</v>
      </c>
      <c r="H53" s="32" t="s">
        <v>243</v>
      </c>
      <c r="I53" s="18" t="s">
        <v>251</v>
      </c>
      <c r="J53" s="109">
        <v>34.014187</v>
      </c>
      <c r="K53" s="109">
        <v>-118.493599</v>
      </c>
      <c r="L53" s="32" t="s">
        <v>464</v>
      </c>
      <c r="M53" s="207">
        <v>3</v>
      </c>
      <c r="N53" s="32"/>
      <c r="O53" s="208" t="s">
        <v>565</v>
      </c>
      <c r="P53" s="34" t="s">
        <v>105</v>
      </c>
      <c r="Q53" s="34" t="s">
        <v>309</v>
      </c>
      <c r="R53" s="34"/>
    </row>
    <row r="54" spans="1:18" s="35" customFormat="1" ht="28" hidden="1" customHeight="1" x14ac:dyDescent="0.2">
      <c r="A54" s="32" t="s">
        <v>460</v>
      </c>
      <c r="B54" s="104" t="s">
        <v>108</v>
      </c>
      <c r="C54" s="108">
        <v>1</v>
      </c>
      <c r="D54" s="34"/>
      <c r="E54" s="18" t="s">
        <v>253</v>
      </c>
      <c r="F54" s="32" t="s">
        <v>254</v>
      </c>
      <c r="G54" s="32" t="s">
        <v>250</v>
      </c>
      <c r="H54" s="32" t="s">
        <v>244</v>
      </c>
      <c r="I54" s="18" t="s">
        <v>252</v>
      </c>
      <c r="J54" s="109">
        <v>33.976761000000003</v>
      </c>
      <c r="K54" s="109">
        <v>-118.41739099999999</v>
      </c>
      <c r="L54" s="32" t="s">
        <v>464</v>
      </c>
      <c r="M54" s="207">
        <v>3</v>
      </c>
      <c r="N54" s="32"/>
      <c r="O54" s="208" t="s">
        <v>565</v>
      </c>
      <c r="P54" s="34" t="s">
        <v>577</v>
      </c>
      <c r="Q54" s="34" t="s">
        <v>105</v>
      </c>
      <c r="R54" s="34"/>
    </row>
    <row r="55" spans="1:18" s="35" customFormat="1" ht="28" hidden="1" customHeight="1" x14ac:dyDescent="0.2">
      <c r="A55" s="32" t="s">
        <v>21</v>
      </c>
      <c r="B55" s="104" t="s">
        <v>37</v>
      </c>
      <c r="C55" s="108">
        <v>50</v>
      </c>
      <c r="D55" s="34"/>
      <c r="E55" s="32" t="s">
        <v>20</v>
      </c>
      <c r="F55" s="111" t="s">
        <v>474</v>
      </c>
      <c r="G55" s="32" t="s">
        <v>20</v>
      </c>
      <c r="H55" s="111" t="s">
        <v>475</v>
      </c>
      <c r="I55" s="18" t="s">
        <v>38</v>
      </c>
      <c r="J55" s="116" t="s">
        <v>20</v>
      </c>
      <c r="K55" s="116" t="s">
        <v>20</v>
      </c>
      <c r="L55" s="32" t="s">
        <v>464</v>
      </c>
      <c r="M55" s="207">
        <v>3</v>
      </c>
      <c r="N55" s="32" t="s">
        <v>39</v>
      </c>
      <c r="O55" s="110" t="s">
        <v>22</v>
      </c>
      <c r="P55" s="34" t="s">
        <v>105</v>
      </c>
      <c r="Q55" s="34" t="s">
        <v>24</v>
      </c>
      <c r="R55" s="34"/>
    </row>
    <row r="56" spans="1:18" s="35" customFormat="1" ht="28" hidden="1" customHeight="1" x14ac:dyDescent="0.2">
      <c r="A56" s="32" t="s">
        <v>21</v>
      </c>
      <c r="B56" s="32" t="s">
        <v>110</v>
      </c>
      <c r="C56" s="108">
        <v>1</v>
      </c>
      <c r="D56" s="34"/>
      <c r="E56" s="209" t="s">
        <v>255</v>
      </c>
      <c r="F56" s="111" t="s">
        <v>256</v>
      </c>
      <c r="G56" s="32" t="s">
        <v>111</v>
      </c>
      <c r="H56" s="32" t="s">
        <v>257</v>
      </c>
      <c r="I56" s="40" t="s">
        <v>185</v>
      </c>
      <c r="J56" s="40">
        <v>34.105015000000002</v>
      </c>
      <c r="K56" s="40">
        <v>-118.25945299999999</v>
      </c>
      <c r="L56" s="32" t="s">
        <v>464</v>
      </c>
      <c r="M56" s="207">
        <v>3</v>
      </c>
      <c r="N56" s="32"/>
      <c r="O56" s="208" t="s">
        <v>565</v>
      </c>
      <c r="P56" s="34" t="s">
        <v>105</v>
      </c>
      <c r="Q56" s="34" t="s">
        <v>309</v>
      </c>
      <c r="R56" s="34"/>
    </row>
    <row r="57" spans="1:18" s="35" customFormat="1" ht="28" hidden="1" customHeight="1" x14ac:dyDescent="0.2">
      <c r="A57" s="32" t="s">
        <v>21</v>
      </c>
      <c r="B57" s="32" t="s">
        <v>110</v>
      </c>
      <c r="C57" s="108">
        <v>1</v>
      </c>
      <c r="D57" s="34"/>
      <c r="E57" s="209" t="s">
        <v>258</v>
      </c>
      <c r="F57" s="111" t="s">
        <v>259</v>
      </c>
      <c r="G57" s="32" t="s">
        <v>106</v>
      </c>
      <c r="H57" s="32" t="s">
        <v>243</v>
      </c>
      <c r="I57" s="40" t="s">
        <v>185</v>
      </c>
      <c r="J57" s="40">
        <v>34.044339999999998</v>
      </c>
      <c r="K57" s="40">
        <v>-118.45424800000001</v>
      </c>
      <c r="L57" s="32" t="s">
        <v>466</v>
      </c>
      <c r="M57" s="207">
        <v>1</v>
      </c>
      <c r="N57" s="32"/>
      <c r="O57" s="208" t="s">
        <v>565</v>
      </c>
      <c r="P57" s="34" t="s">
        <v>105</v>
      </c>
      <c r="Q57" s="34" t="s">
        <v>309</v>
      </c>
      <c r="R57" s="34"/>
    </row>
    <row r="58" spans="1:18" s="35" customFormat="1" ht="28" hidden="1" customHeight="1" x14ac:dyDescent="0.2">
      <c r="A58" s="32" t="s">
        <v>21</v>
      </c>
      <c r="B58" s="32" t="s">
        <v>110</v>
      </c>
      <c r="C58" s="108">
        <v>1</v>
      </c>
      <c r="D58" s="34"/>
      <c r="E58" s="32" t="s">
        <v>260</v>
      </c>
      <c r="F58" s="32" t="s">
        <v>261</v>
      </c>
      <c r="G58" s="32" t="s">
        <v>109</v>
      </c>
      <c r="H58" s="32" t="s">
        <v>243</v>
      </c>
      <c r="I58" s="55" t="s">
        <v>185</v>
      </c>
      <c r="J58" s="108">
        <v>34.035502000000001</v>
      </c>
      <c r="K58" s="108">
        <v>-118.438534</v>
      </c>
      <c r="L58" s="32" t="s">
        <v>463</v>
      </c>
      <c r="M58" s="207">
        <v>2</v>
      </c>
      <c r="N58" s="32"/>
      <c r="O58" s="208" t="s">
        <v>565</v>
      </c>
      <c r="P58" s="34" t="s">
        <v>105</v>
      </c>
      <c r="Q58" s="34" t="s">
        <v>309</v>
      </c>
      <c r="R58" s="34"/>
    </row>
    <row r="59" spans="1:18" s="35" customFormat="1" ht="28" hidden="1" customHeight="1" x14ac:dyDescent="0.2">
      <c r="A59" s="32" t="s">
        <v>197</v>
      </c>
      <c r="B59" s="32" t="s">
        <v>478</v>
      </c>
      <c r="C59" s="108">
        <v>1</v>
      </c>
      <c r="D59" s="34"/>
      <c r="E59" s="209" t="s">
        <v>200</v>
      </c>
      <c r="F59" s="97" t="s">
        <v>201</v>
      </c>
      <c r="G59" s="18" t="s">
        <v>106</v>
      </c>
      <c r="H59" s="32" t="s">
        <v>202</v>
      </c>
      <c r="I59" s="97" t="s">
        <v>124</v>
      </c>
      <c r="J59" s="18">
        <v>34.098277060000001</v>
      </c>
      <c r="K59" s="18">
        <v>-118.36079298999999</v>
      </c>
      <c r="L59" s="32" t="s">
        <v>464</v>
      </c>
      <c r="M59" s="207">
        <v>3</v>
      </c>
      <c r="N59" s="32"/>
      <c r="O59" s="110" t="s">
        <v>199</v>
      </c>
      <c r="P59" s="34" t="s">
        <v>105</v>
      </c>
      <c r="Q59" s="34">
        <v>42846</v>
      </c>
      <c r="R59" s="34"/>
    </row>
    <row r="60" spans="1:18" s="35" customFormat="1" ht="28" hidden="1" customHeight="1" x14ac:dyDescent="0.2">
      <c r="A60" s="32" t="s">
        <v>197</v>
      </c>
      <c r="B60" s="32" t="s">
        <v>110</v>
      </c>
      <c r="C60" s="108">
        <v>1</v>
      </c>
      <c r="D60" s="34"/>
      <c r="E60" s="18">
        <v>442</v>
      </c>
      <c r="F60" s="97" t="s">
        <v>203</v>
      </c>
      <c r="G60" s="18" t="s">
        <v>109</v>
      </c>
      <c r="H60" s="32" t="s">
        <v>51</v>
      </c>
      <c r="I60" s="97" t="s">
        <v>124</v>
      </c>
      <c r="J60" s="18">
        <v>34.083672229999998</v>
      </c>
      <c r="K60" s="18">
        <v>-118.32626759999999</v>
      </c>
      <c r="L60" s="32" t="s">
        <v>511</v>
      </c>
      <c r="M60" s="207">
        <v>2</v>
      </c>
      <c r="N60" s="32"/>
      <c r="O60" s="110" t="s">
        <v>199</v>
      </c>
      <c r="P60" s="34" t="s">
        <v>105</v>
      </c>
      <c r="Q60" s="34">
        <v>42846</v>
      </c>
      <c r="R60" s="34"/>
    </row>
    <row r="61" spans="1:18" s="35" customFormat="1" ht="28" hidden="1" customHeight="1" x14ac:dyDescent="0.2">
      <c r="A61" s="32" t="s">
        <v>289</v>
      </c>
      <c r="B61" s="55" t="s">
        <v>110</v>
      </c>
      <c r="C61" s="108">
        <v>1</v>
      </c>
      <c r="D61" s="34"/>
      <c r="E61" s="119">
        <v>5103</v>
      </c>
      <c r="F61" s="55" t="s">
        <v>293</v>
      </c>
      <c r="G61" s="32" t="s">
        <v>106</v>
      </c>
      <c r="H61" s="55" t="s">
        <v>294</v>
      </c>
      <c r="I61" s="55" t="s">
        <v>290</v>
      </c>
      <c r="J61" s="117">
        <v>34.032774000000003</v>
      </c>
      <c r="K61" s="117">
        <v>-118.35153</v>
      </c>
      <c r="L61" s="32" t="s">
        <v>464</v>
      </c>
      <c r="M61" s="207">
        <v>3</v>
      </c>
      <c r="N61" s="32"/>
      <c r="O61" s="110" t="s">
        <v>291</v>
      </c>
      <c r="P61" s="34" t="s">
        <v>105</v>
      </c>
      <c r="Q61" s="34" t="s">
        <v>292</v>
      </c>
      <c r="R61" s="34"/>
    </row>
    <row r="62" spans="1:18" s="35" customFormat="1" ht="28" hidden="1" customHeight="1" x14ac:dyDescent="0.2">
      <c r="A62" s="32" t="s">
        <v>289</v>
      </c>
      <c r="B62" s="55" t="s">
        <v>110</v>
      </c>
      <c r="C62" s="108">
        <v>1</v>
      </c>
      <c r="D62" s="34"/>
      <c r="E62" s="119">
        <v>5111</v>
      </c>
      <c r="F62" s="55" t="s">
        <v>295</v>
      </c>
      <c r="G62" s="32" t="s">
        <v>106</v>
      </c>
      <c r="H62" s="55" t="s">
        <v>296</v>
      </c>
      <c r="I62" s="55" t="s">
        <v>290</v>
      </c>
      <c r="J62" s="117">
        <v>34.058283400000001</v>
      </c>
      <c r="K62" s="117">
        <v>-118.3629526</v>
      </c>
      <c r="L62" s="32" t="s">
        <v>464</v>
      </c>
      <c r="M62" s="207">
        <v>3</v>
      </c>
      <c r="N62" s="32"/>
      <c r="O62" s="110" t="s">
        <v>291</v>
      </c>
      <c r="P62" s="34" t="s">
        <v>105</v>
      </c>
      <c r="Q62" s="34" t="s">
        <v>292</v>
      </c>
      <c r="R62" s="34"/>
    </row>
    <row r="63" spans="1:18" s="35" customFormat="1" ht="28" hidden="1" customHeight="1" x14ac:dyDescent="0.2">
      <c r="A63" s="32" t="s">
        <v>289</v>
      </c>
      <c r="B63" s="55" t="s">
        <v>488</v>
      </c>
      <c r="C63" s="108">
        <v>1</v>
      </c>
      <c r="D63" s="34"/>
      <c r="E63" s="119">
        <v>5280</v>
      </c>
      <c r="F63" s="55" t="s">
        <v>300</v>
      </c>
      <c r="G63" s="32" t="s">
        <v>301</v>
      </c>
      <c r="H63" s="55" t="s">
        <v>297</v>
      </c>
      <c r="I63" s="55" t="s">
        <v>302</v>
      </c>
      <c r="J63" s="98">
        <v>34.105218999999998</v>
      </c>
      <c r="K63" s="98">
        <v>-118.330602</v>
      </c>
      <c r="L63" s="32" t="s">
        <v>464</v>
      </c>
      <c r="M63" s="207">
        <v>3</v>
      </c>
      <c r="N63" s="32" t="s">
        <v>576</v>
      </c>
      <c r="O63" s="110" t="s">
        <v>291</v>
      </c>
      <c r="P63" s="34" t="s">
        <v>299</v>
      </c>
      <c r="Q63" s="34" t="s">
        <v>105</v>
      </c>
      <c r="R63" s="34"/>
    </row>
    <row r="64" spans="1:18" s="70" customFormat="1" ht="28" hidden="1" customHeight="1" x14ac:dyDescent="0.2">
      <c r="A64" s="130" t="s">
        <v>289</v>
      </c>
      <c r="B64" s="187" t="s">
        <v>488</v>
      </c>
      <c r="C64" s="210">
        <v>1</v>
      </c>
      <c r="D64" s="34"/>
      <c r="E64" s="215">
        <v>5375</v>
      </c>
      <c r="F64" s="187" t="s">
        <v>303</v>
      </c>
      <c r="G64" s="130" t="s">
        <v>304</v>
      </c>
      <c r="H64" s="187" t="s">
        <v>297</v>
      </c>
      <c r="I64" s="187" t="s">
        <v>305</v>
      </c>
      <c r="J64" s="133">
        <v>33.994256</v>
      </c>
      <c r="K64" s="133">
        <v>-118.453535</v>
      </c>
      <c r="L64" s="130" t="s">
        <v>464</v>
      </c>
      <c r="M64" s="216">
        <v>3</v>
      </c>
      <c r="N64" s="32" t="s">
        <v>576</v>
      </c>
      <c r="O64" s="131" t="s">
        <v>291</v>
      </c>
      <c r="P64" s="132" t="s">
        <v>299</v>
      </c>
      <c r="Q64" s="34" t="s">
        <v>105</v>
      </c>
      <c r="R64" s="34"/>
    </row>
    <row r="65" spans="1:18" s="35" customFormat="1" ht="28" hidden="1" customHeight="1" x14ac:dyDescent="0.2">
      <c r="A65" s="151" t="s">
        <v>289</v>
      </c>
      <c r="B65" s="55" t="s">
        <v>534</v>
      </c>
      <c r="C65" s="108">
        <v>1</v>
      </c>
      <c r="D65" s="34"/>
      <c r="E65" s="217">
        <v>7887</v>
      </c>
      <c r="F65" s="55" t="s">
        <v>535</v>
      </c>
      <c r="G65" s="130" t="s">
        <v>536</v>
      </c>
      <c r="H65" s="187" t="s">
        <v>297</v>
      </c>
      <c r="I65" s="55" t="s">
        <v>537</v>
      </c>
      <c r="J65" s="101">
        <v>34.097816999999999</v>
      </c>
      <c r="K65" s="101">
        <v>-118.344837</v>
      </c>
      <c r="L65" s="32" t="s">
        <v>538</v>
      </c>
      <c r="M65" s="214">
        <v>1.75</v>
      </c>
      <c r="N65" s="130" t="s">
        <v>298</v>
      </c>
      <c r="O65" s="110" t="s">
        <v>291</v>
      </c>
      <c r="P65" s="34" t="s">
        <v>105</v>
      </c>
      <c r="Q65" s="34" t="s">
        <v>299</v>
      </c>
      <c r="R65" s="34"/>
    </row>
    <row r="66" spans="1:18" s="69" customFormat="1" ht="28" hidden="1" customHeight="1" x14ac:dyDescent="0.2">
      <c r="A66" s="93"/>
      <c r="B66" s="234" t="s">
        <v>481</v>
      </c>
      <c r="C66" s="94"/>
      <c r="D66" s="92"/>
      <c r="E66" s="218"/>
      <c r="F66" s="89"/>
      <c r="G66" s="88"/>
      <c r="H66" s="88"/>
      <c r="I66" s="90"/>
      <c r="J66" s="90"/>
      <c r="K66" s="90"/>
      <c r="L66" s="88"/>
      <c r="M66" s="199"/>
      <c r="N66" s="88"/>
      <c r="O66" s="91"/>
      <c r="P66" s="91"/>
      <c r="Q66" s="92"/>
      <c r="R66" s="92"/>
    </row>
    <row r="67" spans="1:18" ht="9" hidden="1" customHeight="1" x14ac:dyDescent="0.2">
      <c r="A67" s="136"/>
      <c r="B67" s="137"/>
      <c r="C67" s="138"/>
      <c r="D67" s="139"/>
      <c r="E67" s="137"/>
      <c r="F67" s="137"/>
      <c r="G67" s="137"/>
      <c r="H67" s="137"/>
      <c r="I67" s="137"/>
      <c r="J67" s="138"/>
      <c r="K67" s="138"/>
      <c r="L67" s="137"/>
      <c r="M67" s="200"/>
      <c r="N67" s="137"/>
      <c r="O67" s="137"/>
      <c r="P67" s="137"/>
      <c r="Q67" s="139"/>
      <c r="R67" s="139"/>
    </row>
    <row r="68" spans="1:18" s="35" customFormat="1" ht="28" hidden="1" customHeight="1" x14ac:dyDescent="0.2">
      <c r="A68" s="134" t="s">
        <v>40</v>
      </c>
      <c r="B68" s="135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203"/>
      <c r="N68" s="134"/>
      <c r="O68" s="134"/>
      <c r="P68" s="134"/>
      <c r="Q68" s="134"/>
      <c r="R68" s="134"/>
    </row>
    <row r="69" spans="1:18" s="35" customFormat="1" ht="28" hidden="1" customHeight="1" x14ac:dyDescent="0.2">
      <c r="A69" s="32" t="s">
        <v>306</v>
      </c>
      <c r="B69" s="32" t="s">
        <v>110</v>
      </c>
      <c r="C69" s="18">
        <v>1</v>
      </c>
      <c r="D69" s="34"/>
      <c r="E69" s="18" t="s">
        <v>326</v>
      </c>
      <c r="F69" s="18" t="s">
        <v>327</v>
      </c>
      <c r="G69" s="18" t="s">
        <v>112</v>
      </c>
      <c r="H69" s="47" t="s">
        <v>325</v>
      </c>
      <c r="I69" s="40" t="s">
        <v>124</v>
      </c>
      <c r="J69" s="37">
        <v>25.826595999999999</v>
      </c>
      <c r="K69" s="37">
        <v>-80.187276999999995</v>
      </c>
      <c r="L69" s="32" t="s">
        <v>464</v>
      </c>
      <c r="M69" s="207">
        <v>3</v>
      </c>
      <c r="N69" s="32"/>
      <c r="O69" s="18" t="s">
        <v>308</v>
      </c>
      <c r="P69" s="34" t="s">
        <v>105</v>
      </c>
      <c r="Q69" s="34" t="s">
        <v>309</v>
      </c>
      <c r="R69" s="34"/>
    </row>
    <row r="70" spans="1:18" s="35" customFormat="1" ht="28" hidden="1" customHeight="1" x14ac:dyDescent="0.2">
      <c r="A70" s="32" t="s">
        <v>306</v>
      </c>
      <c r="B70" s="32" t="s">
        <v>110</v>
      </c>
      <c r="C70" s="18">
        <v>1</v>
      </c>
      <c r="D70" s="34"/>
      <c r="E70" s="18" t="s">
        <v>328</v>
      </c>
      <c r="F70" s="18" t="s">
        <v>329</v>
      </c>
      <c r="G70" s="18" t="s">
        <v>111</v>
      </c>
      <c r="H70" s="47" t="s">
        <v>330</v>
      </c>
      <c r="I70" s="40" t="s">
        <v>170</v>
      </c>
      <c r="J70" s="37">
        <v>26.045303000000001</v>
      </c>
      <c r="K70" s="37">
        <v>-80.163317000000006</v>
      </c>
      <c r="L70" s="32" t="s">
        <v>464</v>
      </c>
      <c r="M70" s="207">
        <v>3</v>
      </c>
      <c r="N70" s="32"/>
      <c r="O70" s="18" t="s">
        <v>308</v>
      </c>
      <c r="P70" s="34" t="s">
        <v>105</v>
      </c>
      <c r="Q70" s="34" t="s">
        <v>309</v>
      </c>
      <c r="R70" s="34"/>
    </row>
    <row r="71" spans="1:18" s="35" customFormat="1" ht="28" hidden="1" customHeight="1" x14ac:dyDescent="0.2">
      <c r="A71" s="32" t="s">
        <v>306</v>
      </c>
      <c r="B71" s="32" t="s">
        <v>127</v>
      </c>
      <c r="C71" s="18">
        <v>12</v>
      </c>
      <c r="D71" s="34"/>
      <c r="E71" s="18" t="s">
        <v>19</v>
      </c>
      <c r="F71" s="18" t="s">
        <v>19</v>
      </c>
      <c r="G71" s="18" t="s">
        <v>19</v>
      </c>
      <c r="H71" s="47" t="s">
        <v>331</v>
      </c>
      <c r="I71" s="40" t="s">
        <v>332</v>
      </c>
      <c r="J71" s="37" t="s">
        <v>19</v>
      </c>
      <c r="K71" s="37" t="s">
        <v>19</v>
      </c>
      <c r="L71" s="32" t="s">
        <v>272</v>
      </c>
      <c r="M71" s="207">
        <v>4</v>
      </c>
      <c r="N71" s="32" t="s">
        <v>41</v>
      </c>
      <c r="O71" s="18" t="s">
        <v>308</v>
      </c>
      <c r="P71" s="34" t="s">
        <v>105</v>
      </c>
      <c r="Q71" s="34" t="s">
        <v>309</v>
      </c>
      <c r="R71" s="34"/>
    </row>
    <row r="72" spans="1:18" s="35" customFormat="1" ht="28" hidden="1" customHeight="1" x14ac:dyDescent="0.2">
      <c r="A72" s="32" t="s">
        <v>271</v>
      </c>
      <c r="B72" s="32" t="s">
        <v>110</v>
      </c>
      <c r="C72" s="108">
        <v>1</v>
      </c>
      <c r="D72" s="32"/>
      <c r="E72" s="18" t="s">
        <v>505</v>
      </c>
      <c r="F72" s="32" t="s">
        <v>506</v>
      </c>
      <c r="G72" s="32" t="s">
        <v>111</v>
      </c>
      <c r="H72" s="32" t="s">
        <v>507</v>
      </c>
      <c r="I72" s="55" t="s">
        <v>124</v>
      </c>
      <c r="J72" s="118">
        <v>25.801310000000001</v>
      </c>
      <c r="K72" s="118">
        <v>-80.204930000000004</v>
      </c>
      <c r="L72" s="32" t="s">
        <v>464</v>
      </c>
      <c r="M72" s="207">
        <v>3</v>
      </c>
      <c r="O72" s="32" t="s">
        <v>273</v>
      </c>
      <c r="P72" s="34" t="s">
        <v>105</v>
      </c>
      <c r="Q72" s="32" t="s">
        <v>122</v>
      </c>
      <c r="R72" s="32"/>
    </row>
    <row r="73" spans="1:18" s="35" customFormat="1" ht="28" hidden="1" customHeight="1" x14ac:dyDescent="0.2">
      <c r="A73" s="32" t="s">
        <v>271</v>
      </c>
      <c r="B73" s="32" t="s">
        <v>110</v>
      </c>
      <c r="C73" s="108">
        <v>1</v>
      </c>
      <c r="D73" s="34"/>
      <c r="E73" s="32" t="s">
        <v>276</v>
      </c>
      <c r="F73" s="32" t="s">
        <v>277</v>
      </c>
      <c r="G73" s="32" t="s">
        <v>112</v>
      </c>
      <c r="H73" s="32" t="s">
        <v>278</v>
      </c>
      <c r="I73" s="55" t="s">
        <v>124</v>
      </c>
      <c r="J73" s="118">
        <v>25.734447730469999</v>
      </c>
      <c r="K73" s="118">
        <v>-80.251495242120001</v>
      </c>
      <c r="L73" s="32" t="s">
        <v>464</v>
      </c>
      <c r="M73" s="207">
        <v>3</v>
      </c>
      <c r="N73" s="32"/>
      <c r="O73" s="32" t="s">
        <v>273</v>
      </c>
      <c r="P73" s="34" t="s">
        <v>105</v>
      </c>
      <c r="Q73" s="34" t="s">
        <v>122</v>
      </c>
      <c r="R73" s="34"/>
    </row>
    <row r="74" spans="1:18" s="35" customFormat="1" ht="28" hidden="1" customHeight="1" x14ac:dyDescent="0.2">
      <c r="A74" s="32" t="s">
        <v>271</v>
      </c>
      <c r="B74" s="32" t="s">
        <v>110</v>
      </c>
      <c r="C74" s="108">
        <v>1</v>
      </c>
      <c r="D74" s="32"/>
      <c r="E74" s="32" t="s">
        <v>508</v>
      </c>
      <c r="F74" s="32" t="s">
        <v>509</v>
      </c>
      <c r="G74" s="32" t="s">
        <v>109</v>
      </c>
      <c r="H74" s="32" t="s">
        <v>510</v>
      </c>
      <c r="I74" s="55" t="s">
        <v>124</v>
      </c>
      <c r="J74" s="118">
        <v>25.78745</v>
      </c>
      <c r="K74" s="118">
        <v>-80.209800000000001</v>
      </c>
      <c r="L74" s="32" t="s">
        <v>464</v>
      </c>
      <c r="M74" s="207">
        <v>3</v>
      </c>
      <c r="O74" s="32" t="s">
        <v>273</v>
      </c>
      <c r="P74" s="34" t="s">
        <v>105</v>
      </c>
      <c r="Q74" s="32" t="s">
        <v>122</v>
      </c>
      <c r="R74" s="32"/>
    </row>
    <row r="75" spans="1:18" s="35" customFormat="1" ht="28" hidden="1" customHeight="1" x14ac:dyDescent="0.2">
      <c r="A75" s="32" t="s">
        <v>271</v>
      </c>
      <c r="B75" s="32" t="s">
        <v>110</v>
      </c>
      <c r="C75" s="108">
        <v>1</v>
      </c>
      <c r="D75" s="34"/>
      <c r="E75" s="32" t="s">
        <v>281</v>
      </c>
      <c r="F75" s="32" t="s">
        <v>280</v>
      </c>
      <c r="G75" s="32" t="s">
        <v>109</v>
      </c>
      <c r="H75" s="32" t="s">
        <v>279</v>
      </c>
      <c r="I75" s="55" t="s">
        <v>124</v>
      </c>
      <c r="J75" s="118">
        <v>25.81128</v>
      </c>
      <c r="K75" s="118">
        <v>-80.201989999999995</v>
      </c>
      <c r="L75" s="32" t="s">
        <v>464</v>
      </c>
      <c r="M75" s="207">
        <v>3</v>
      </c>
      <c r="N75" s="32"/>
      <c r="O75" s="32" t="s">
        <v>273</v>
      </c>
      <c r="P75" s="34" t="s">
        <v>105</v>
      </c>
      <c r="Q75" s="34" t="s">
        <v>122</v>
      </c>
      <c r="R75" s="34"/>
    </row>
    <row r="76" spans="1:18" s="35" customFormat="1" ht="28" hidden="1" customHeight="1" x14ac:dyDescent="0.2">
      <c r="A76" s="32" t="s">
        <v>130</v>
      </c>
      <c r="B76" s="32" t="s">
        <v>485</v>
      </c>
      <c r="C76" s="108">
        <v>1</v>
      </c>
      <c r="D76" s="34"/>
      <c r="E76" s="32" t="s">
        <v>137</v>
      </c>
      <c r="F76" s="32" t="s">
        <v>136</v>
      </c>
      <c r="G76" s="32" t="s">
        <v>132</v>
      </c>
      <c r="H76" s="32" t="s">
        <v>133</v>
      </c>
      <c r="I76" s="55" t="s">
        <v>134</v>
      </c>
      <c r="J76" s="118">
        <v>25.807469000000001</v>
      </c>
      <c r="K76" s="118">
        <v>-80.192993999999999</v>
      </c>
      <c r="L76" s="32" t="s">
        <v>272</v>
      </c>
      <c r="M76" s="207">
        <v>4</v>
      </c>
      <c r="N76" s="32" t="s">
        <v>574</v>
      </c>
      <c r="O76" s="110" t="s">
        <v>131</v>
      </c>
      <c r="P76" s="34" t="s">
        <v>135</v>
      </c>
      <c r="Q76" s="34" t="s">
        <v>105</v>
      </c>
      <c r="R76" s="34"/>
    </row>
    <row r="77" spans="1:18" s="35" customFormat="1" ht="28" hidden="1" customHeight="1" x14ac:dyDescent="0.2">
      <c r="A77" s="32" t="s">
        <v>130</v>
      </c>
      <c r="B77" s="32" t="s">
        <v>486</v>
      </c>
      <c r="C77" s="108">
        <v>22</v>
      </c>
      <c r="D77" s="34"/>
      <c r="E77" s="32" t="s">
        <v>138</v>
      </c>
      <c r="F77" s="32" t="s">
        <v>139</v>
      </c>
      <c r="G77" s="32" t="s">
        <v>105</v>
      </c>
      <c r="H77" s="32" t="s">
        <v>133</v>
      </c>
      <c r="I77" s="55" t="s">
        <v>140</v>
      </c>
      <c r="J77" s="118" t="s">
        <v>105</v>
      </c>
      <c r="K77" s="118" t="s">
        <v>105</v>
      </c>
      <c r="L77" s="32" t="s">
        <v>272</v>
      </c>
      <c r="M77" s="207">
        <v>4</v>
      </c>
      <c r="N77" s="32" t="s">
        <v>574</v>
      </c>
      <c r="O77" s="110" t="s">
        <v>131</v>
      </c>
      <c r="P77" s="34" t="s">
        <v>135</v>
      </c>
      <c r="Q77" s="34" t="s">
        <v>105</v>
      </c>
      <c r="R77" s="34"/>
    </row>
    <row r="78" spans="1:18" s="35" customFormat="1" ht="28" hidden="1" customHeight="1" x14ac:dyDescent="0.2">
      <c r="A78" s="32" t="s">
        <v>459</v>
      </c>
      <c r="B78" s="32" t="s">
        <v>110</v>
      </c>
      <c r="C78" s="108">
        <v>1</v>
      </c>
      <c r="D78" s="34"/>
      <c r="E78" s="18" t="s">
        <v>262</v>
      </c>
      <c r="F78" s="32" t="s">
        <v>263</v>
      </c>
      <c r="G78" s="32" t="s">
        <v>112</v>
      </c>
      <c r="H78" s="32" t="s">
        <v>482</v>
      </c>
      <c r="I78" s="18" t="s">
        <v>185</v>
      </c>
      <c r="J78" s="37">
        <v>26.129393</v>
      </c>
      <c r="K78" s="37">
        <v>-80.170219000000003</v>
      </c>
      <c r="L78" s="32" t="s">
        <v>464</v>
      </c>
      <c r="M78" s="207">
        <v>3</v>
      </c>
      <c r="N78" s="32"/>
      <c r="O78" s="100" t="s">
        <v>565</v>
      </c>
      <c r="P78" s="34" t="s">
        <v>105</v>
      </c>
      <c r="Q78" s="34" t="s">
        <v>309</v>
      </c>
      <c r="R78" s="34"/>
    </row>
    <row r="79" spans="1:18" s="35" customFormat="1" ht="28" hidden="1" customHeight="1" x14ac:dyDescent="0.2">
      <c r="A79" s="32" t="s">
        <v>459</v>
      </c>
      <c r="B79" s="32" t="s">
        <v>108</v>
      </c>
      <c r="C79" s="108">
        <v>1</v>
      </c>
      <c r="D79" s="34"/>
      <c r="E79" s="32" t="s">
        <v>268</v>
      </c>
      <c r="F79" s="32" t="s">
        <v>269</v>
      </c>
      <c r="G79" s="32" t="s">
        <v>106</v>
      </c>
      <c r="H79" s="32" t="s">
        <v>270</v>
      </c>
      <c r="I79" s="55" t="s">
        <v>266</v>
      </c>
      <c r="J79" s="118">
        <v>25.809569</v>
      </c>
      <c r="K79" s="118">
        <v>-80.259974999999997</v>
      </c>
      <c r="L79" s="32" t="s">
        <v>464</v>
      </c>
      <c r="M79" s="207">
        <v>3</v>
      </c>
      <c r="N79" s="34"/>
      <c r="O79" s="100" t="s">
        <v>565</v>
      </c>
      <c r="P79" s="34" t="s">
        <v>309</v>
      </c>
      <c r="Q79" s="34" t="s">
        <v>105</v>
      </c>
      <c r="R79" s="34"/>
    </row>
    <row r="80" spans="1:18" s="35" customFormat="1" ht="28" hidden="1" customHeight="1" x14ac:dyDescent="0.2">
      <c r="A80" s="119" t="s">
        <v>186</v>
      </c>
      <c r="B80" s="235" t="s">
        <v>97</v>
      </c>
      <c r="C80" s="128">
        <v>1</v>
      </c>
      <c r="D80" s="122"/>
      <c r="E80" s="120" t="s">
        <v>194</v>
      </c>
      <c r="F80" s="119" t="s">
        <v>195</v>
      </c>
      <c r="G80" s="119" t="s">
        <v>109</v>
      </c>
      <c r="H80" s="119" t="s">
        <v>483</v>
      </c>
      <c r="I80" s="120" t="s">
        <v>196</v>
      </c>
      <c r="J80" s="121">
        <v>25.787269999999999</v>
      </c>
      <c r="K80" s="121">
        <v>-80.212238999999997</v>
      </c>
      <c r="L80" s="32" t="s">
        <v>528</v>
      </c>
      <c r="M80" s="219">
        <v>1.25</v>
      </c>
      <c r="N80" s="161" t="s">
        <v>566</v>
      </c>
      <c r="O80" s="119" t="s">
        <v>191</v>
      </c>
      <c r="P80" s="34" t="s">
        <v>105</v>
      </c>
      <c r="Q80" s="122" t="s">
        <v>193</v>
      </c>
      <c r="R80" s="122"/>
    </row>
    <row r="81" spans="1:18" s="35" customFormat="1" ht="28" hidden="1" customHeight="1" x14ac:dyDescent="0.2">
      <c r="A81" s="32" t="s">
        <v>459</v>
      </c>
      <c r="B81" s="32" t="s">
        <v>110</v>
      </c>
      <c r="C81" s="108">
        <v>1</v>
      </c>
      <c r="D81" s="34"/>
      <c r="E81" s="209" t="s">
        <v>264</v>
      </c>
      <c r="F81" s="111" t="s">
        <v>265</v>
      </c>
      <c r="G81" s="32" t="s">
        <v>109</v>
      </c>
      <c r="H81" s="32" t="s">
        <v>484</v>
      </c>
      <c r="I81" s="40" t="s">
        <v>185</v>
      </c>
      <c r="J81" s="123">
        <v>26.275031999999999</v>
      </c>
      <c r="K81" s="123">
        <v>-80.141332000000006</v>
      </c>
      <c r="L81" s="32" t="s">
        <v>464</v>
      </c>
      <c r="M81" s="207">
        <v>3</v>
      </c>
      <c r="N81" s="32"/>
      <c r="O81" s="100" t="s">
        <v>565</v>
      </c>
      <c r="P81" s="34" t="s">
        <v>105</v>
      </c>
      <c r="Q81" s="34" t="s">
        <v>309</v>
      </c>
      <c r="R81" s="34"/>
    </row>
    <row r="82" spans="1:18" s="35" customFormat="1" ht="28" hidden="1" customHeight="1" x14ac:dyDescent="0.2">
      <c r="A82" s="32" t="s">
        <v>171</v>
      </c>
      <c r="B82" s="236" t="s">
        <v>487</v>
      </c>
      <c r="C82" s="108">
        <v>1</v>
      </c>
      <c r="D82" s="34"/>
      <c r="E82" s="124" t="s">
        <v>174</v>
      </c>
      <c r="F82" s="125" t="s">
        <v>175</v>
      </c>
      <c r="G82" s="124" t="s">
        <v>49</v>
      </c>
      <c r="H82" s="32" t="s">
        <v>482</v>
      </c>
      <c r="I82" s="124" t="s">
        <v>173</v>
      </c>
      <c r="J82" s="126">
        <v>26.077452000000001</v>
      </c>
      <c r="K82" s="126">
        <v>-80.215030999999996</v>
      </c>
      <c r="L82" s="32" t="s">
        <v>464</v>
      </c>
      <c r="M82" s="207">
        <v>3</v>
      </c>
      <c r="N82" s="32" t="s">
        <v>574</v>
      </c>
      <c r="O82" s="177" t="s">
        <v>567</v>
      </c>
      <c r="P82" s="34" t="s">
        <v>568</v>
      </c>
      <c r="Q82" s="34" t="s">
        <v>105</v>
      </c>
      <c r="R82" s="34"/>
    </row>
    <row r="83" spans="1:18" s="35" customFormat="1" ht="28" hidden="1" customHeight="1" x14ac:dyDescent="0.2">
      <c r="A83" s="151" t="s">
        <v>459</v>
      </c>
      <c r="B83" s="237" t="s">
        <v>97</v>
      </c>
      <c r="C83" s="108">
        <v>1</v>
      </c>
      <c r="D83" s="34"/>
      <c r="E83" s="145" t="s">
        <v>498</v>
      </c>
      <c r="F83" s="111" t="s">
        <v>499</v>
      </c>
      <c r="G83" s="130" t="s">
        <v>109</v>
      </c>
      <c r="H83" s="130" t="s">
        <v>267</v>
      </c>
      <c r="I83" s="40" t="s">
        <v>500</v>
      </c>
      <c r="J83" s="40">
        <v>25.78332</v>
      </c>
      <c r="K83" s="40">
        <v>-80.190610000000007</v>
      </c>
      <c r="L83" s="32" t="s">
        <v>464</v>
      </c>
      <c r="M83" s="207">
        <v>3</v>
      </c>
      <c r="N83" s="130"/>
      <c r="O83" s="100" t="s">
        <v>565</v>
      </c>
      <c r="P83" s="34" t="s">
        <v>105</v>
      </c>
      <c r="Q83" s="34" t="s">
        <v>309</v>
      </c>
      <c r="R83" s="34"/>
    </row>
    <row r="84" spans="1:18" s="69" customFormat="1" ht="28" hidden="1" customHeight="1" x14ac:dyDescent="0.2">
      <c r="A84" s="93"/>
      <c r="B84" s="234" t="s">
        <v>481</v>
      </c>
      <c r="C84" s="94"/>
      <c r="D84" s="95"/>
      <c r="E84" s="88"/>
      <c r="F84" s="88"/>
      <c r="G84" s="88"/>
      <c r="H84" s="88"/>
      <c r="I84" s="88"/>
      <c r="J84" s="94"/>
      <c r="K84" s="94"/>
      <c r="L84" s="88"/>
      <c r="M84" s="199"/>
      <c r="N84" s="88"/>
      <c r="O84" s="88"/>
      <c r="P84" s="88"/>
      <c r="Q84" s="95"/>
      <c r="R84" s="95"/>
    </row>
    <row r="85" spans="1:18" s="35" customFormat="1" ht="9" customHeight="1" x14ac:dyDescent="0.2">
      <c r="A85" s="136"/>
      <c r="B85" s="137"/>
      <c r="C85" s="138"/>
      <c r="D85" s="139"/>
      <c r="E85" s="137"/>
      <c r="F85" s="137"/>
      <c r="G85" s="137"/>
      <c r="H85" s="137"/>
      <c r="I85" s="137"/>
      <c r="J85" s="138"/>
      <c r="K85" s="138"/>
      <c r="L85" s="137"/>
      <c r="M85" s="200"/>
      <c r="N85" s="137"/>
      <c r="O85" s="137"/>
      <c r="P85" s="137"/>
      <c r="Q85" s="139"/>
      <c r="R85" s="139"/>
    </row>
    <row r="86" spans="1:18" s="35" customFormat="1" ht="28" customHeight="1" x14ac:dyDescent="0.2">
      <c r="A86" s="53" t="s">
        <v>14</v>
      </c>
      <c r="B86" s="68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196"/>
      <c r="N86" s="53"/>
      <c r="O86" s="53"/>
      <c r="P86" s="53"/>
      <c r="Q86" s="53"/>
      <c r="R86" s="53"/>
    </row>
    <row r="87" spans="1:18" s="246" customFormat="1" ht="31" customHeight="1" x14ac:dyDescent="0.2">
      <c r="A87" s="239" t="s">
        <v>306</v>
      </c>
      <c r="B87" s="239" t="s">
        <v>110</v>
      </c>
      <c r="C87" s="240">
        <v>1</v>
      </c>
      <c r="D87" s="253" t="s">
        <v>704</v>
      </c>
      <c r="E87" s="239" t="s">
        <v>578</v>
      </c>
      <c r="F87" s="239" t="s">
        <v>579</v>
      </c>
      <c r="G87" s="239" t="s">
        <v>112</v>
      </c>
      <c r="H87" s="239" t="s">
        <v>147</v>
      </c>
      <c r="I87" s="239" t="s">
        <v>124</v>
      </c>
      <c r="J87" s="242">
        <v>40.807077</v>
      </c>
      <c r="K87" s="242">
        <v>-73.926522000000006</v>
      </c>
      <c r="L87" s="243" t="s">
        <v>464</v>
      </c>
      <c r="M87" s="244">
        <v>3</v>
      </c>
      <c r="N87" s="239"/>
      <c r="O87" s="245" t="s">
        <v>580</v>
      </c>
      <c r="P87" s="241" t="s">
        <v>105</v>
      </c>
      <c r="Q87" s="241" t="s">
        <v>581</v>
      </c>
      <c r="R87" s="241" t="s">
        <v>698</v>
      </c>
    </row>
    <row r="88" spans="1:18" s="246" customFormat="1" ht="32" customHeight="1" x14ac:dyDescent="0.2">
      <c r="A88" s="239" t="s">
        <v>306</v>
      </c>
      <c r="B88" s="239" t="s">
        <v>110</v>
      </c>
      <c r="C88" s="240">
        <v>1</v>
      </c>
      <c r="D88" s="253" t="s">
        <v>704</v>
      </c>
      <c r="E88" s="239" t="s">
        <v>582</v>
      </c>
      <c r="F88" s="239" t="s">
        <v>583</v>
      </c>
      <c r="G88" s="239" t="s">
        <v>109</v>
      </c>
      <c r="H88" s="239" t="s">
        <v>584</v>
      </c>
      <c r="I88" s="239" t="s">
        <v>124</v>
      </c>
      <c r="J88" s="242">
        <v>40.93539183</v>
      </c>
      <c r="K88" s="242">
        <v>-73.898173569999997</v>
      </c>
      <c r="L88" s="243" t="s">
        <v>467</v>
      </c>
      <c r="M88" s="244">
        <v>2</v>
      </c>
      <c r="N88" s="239"/>
      <c r="O88" s="245" t="s">
        <v>580</v>
      </c>
      <c r="P88" s="241" t="s">
        <v>105</v>
      </c>
      <c r="Q88" s="241" t="s">
        <v>581</v>
      </c>
      <c r="R88" s="241" t="s">
        <v>698</v>
      </c>
    </row>
    <row r="89" spans="1:18" s="35" customFormat="1" ht="32" customHeight="1" x14ac:dyDescent="0.2">
      <c r="A89" s="55" t="s">
        <v>306</v>
      </c>
      <c r="B89" s="55" t="s">
        <v>585</v>
      </c>
      <c r="C89" s="101">
        <v>1</v>
      </c>
      <c r="D89" s="18" t="s">
        <v>704</v>
      </c>
      <c r="E89" s="55" t="s">
        <v>586</v>
      </c>
      <c r="F89" s="55" t="s">
        <v>587</v>
      </c>
      <c r="G89" s="55" t="s">
        <v>106</v>
      </c>
      <c r="H89" s="55" t="s">
        <v>588</v>
      </c>
      <c r="I89" s="55" t="s">
        <v>589</v>
      </c>
      <c r="J89" s="98">
        <v>41.040385000000001</v>
      </c>
      <c r="K89" s="98">
        <v>-73.788195000000002</v>
      </c>
      <c r="L89" s="32" t="s">
        <v>590</v>
      </c>
      <c r="M89" s="197">
        <v>1.5</v>
      </c>
      <c r="N89" s="55"/>
      <c r="O89" s="115" t="s">
        <v>580</v>
      </c>
      <c r="P89" s="100" t="s">
        <v>105</v>
      </c>
      <c r="Q89" s="100" t="s">
        <v>581</v>
      </c>
      <c r="R89" s="100"/>
    </row>
    <row r="90" spans="1:18" s="35" customFormat="1" ht="31" customHeight="1" x14ac:dyDescent="0.2">
      <c r="A90" s="55" t="s">
        <v>306</v>
      </c>
      <c r="B90" s="55" t="s">
        <v>585</v>
      </c>
      <c r="C90" s="101">
        <v>1</v>
      </c>
      <c r="D90" s="18" t="s">
        <v>705</v>
      </c>
      <c r="E90" s="55" t="s">
        <v>591</v>
      </c>
      <c r="F90" s="55" t="s">
        <v>592</v>
      </c>
      <c r="G90" s="55" t="s">
        <v>106</v>
      </c>
      <c r="H90" s="55" t="s">
        <v>588</v>
      </c>
      <c r="I90" s="55" t="s">
        <v>589</v>
      </c>
      <c r="J90" s="98">
        <v>41.040362000000002</v>
      </c>
      <c r="K90" s="98">
        <v>-73.788146999999995</v>
      </c>
      <c r="L90" s="32" t="s">
        <v>590</v>
      </c>
      <c r="M90" s="197">
        <v>1.5</v>
      </c>
      <c r="N90" s="55"/>
      <c r="O90" s="115" t="s">
        <v>580</v>
      </c>
      <c r="P90" s="100" t="s">
        <v>105</v>
      </c>
      <c r="Q90" s="100" t="s">
        <v>581</v>
      </c>
      <c r="R90" s="100"/>
    </row>
    <row r="91" spans="1:18" s="35" customFormat="1" ht="47" customHeight="1" x14ac:dyDescent="0.2">
      <c r="A91" s="55" t="s">
        <v>306</v>
      </c>
      <c r="B91" s="55" t="s">
        <v>593</v>
      </c>
      <c r="C91" s="55">
        <v>10</v>
      </c>
      <c r="D91" s="55" t="s">
        <v>706</v>
      </c>
      <c r="E91" s="55" t="s">
        <v>119</v>
      </c>
      <c r="F91" s="55" t="s">
        <v>594</v>
      </c>
      <c r="G91" s="55" t="s">
        <v>119</v>
      </c>
      <c r="H91" s="55" t="s">
        <v>588</v>
      </c>
      <c r="I91" s="55" t="s">
        <v>595</v>
      </c>
      <c r="J91" s="55" t="s">
        <v>596</v>
      </c>
      <c r="K91" s="55" t="s">
        <v>596</v>
      </c>
      <c r="L91" s="32" t="s">
        <v>464</v>
      </c>
      <c r="M91" s="197">
        <v>3</v>
      </c>
      <c r="N91" s="55"/>
      <c r="O91" s="102" t="s">
        <v>665</v>
      </c>
      <c r="P91" s="100" t="s">
        <v>666</v>
      </c>
      <c r="Q91" s="55" t="s">
        <v>105</v>
      </c>
      <c r="R91" s="55"/>
    </row>
    <row r="92" spans="1:18" s="48" customFormat="1" ht="45" customHeight="1" x14ac:dyDescent="0.2">
      <c r="A92" s="55" t="s">
        <v>597</v>
      </c>
      <c r="B92" s="55" t="s">
        <v>598</v>
      </c>
      <c r="C92" s="101">
        <v>1</v>
      </c>
      <c r="D92" s="35" t="s">
        <v>705</v>
      </c>
      <c r="E92" s="55">
        <v>1028</v>
      </c>
      <c r="F92" s="55" t="s">
        <v>599</v>
      </c>
      <c r="G92" s="55" t="s">
        <v>109</v>
      </c>
      <c r="H92" s="55" t="s">
        <v>600</v>
      </c>
      <c r="I92" s="55" t="s">
        <v>693</v>
      </c>
      <c r="J92" s="98">
        <v>40.651156999999998</v>
      </c>
      <c r="K92" s="98">
        <v>-74.003698</v>
      </c>
      <c r="L92" s="32" t="s">
        <v>464</v>
      </c>
      <c r="M92" s="197">
        <v>3</v>
      </c>
      <c r="N92" s="55"/>
      <c r="O92" s="257" t="s">
        <v>694</v>
      </c>
      <c r="P92" s="34" t="s">
        <v>105</v>
      </c>
      <c r="Q92" s="100">
        <v>42849</v>
      </c>
      <c r="R92" s="100" t="s">
        <v>697</v>
      </c>
    </row>
    <row r="93" spans="1:18" s="249" customFormat="1" ht="31" customHeight="1" x14ac:dyDescent="0.2">
      <c r="A93" s="239" t="s">
        <v>50</v>
      </c>
      <c r="B93" s="239" t="s">
        <v>110</v>
      </c>
      <c r="C93" s="240">
        <v>1</v>
      </c>
      <c r="D93" s="253" t="s">
        <v>705</v>
      </c>
      <c r="E93" s="239">
        <v>1043</v>
      </c>
      <c r="F93" s="239" t="s">
        <v>601</v>
      </c>
      <c r="G93" s="239" t="s">
        <v>49</v>
      </c>
      <c r="H93" s="239" t="s">
        <v>602</v>
      </c>
      <c r="I93" s="239" t="s">
        <v>603</v>
      </c>
      <c r="J93" s="242">
        <v>40.870109999999997</v>
      </c>
      <c r="K93" s="242">
        <v>-73.915769999999995</v>
      </c>
      <c r="L93" s="243" t="s">
        <v>464</v>
      </c>
      <c r="M93" s="244">
        <v>3</v>
      </c>
      <c r="N93" s="247"/>
      <c r="O93" s="239" t="s">
        <v>688</v>
      </c>
      <c r="P93" s="248" t="s">
        <v>105</v>
      </c>
      <c r="Q93" s="241">
        <v>42849</v>
      </c>
      <c r="R93" s="241" t="s">
        <v>696</v>
      </c>
    </row>
    <row r="94" spans="1:18" s="249" customFormat="1" ht="31" customHeight="1" x14ac:dyDescent="0.2">
      <c r="A94" s="239" t="s">
        <v>50</v>
      </c>
      <c r="B94" s="239" t="s">
        <v>110</v>
      </c>
      <c r="C94" s="240">
        <v>1</v>
      </c>
      <c r="D94" s="253" t="s">
        <v>704</v>
      </c>
      <c r="E94" s="239">
        <v>4008</v>
      </c>
      <c r="F94" s="239" t="s">
        <v>604</v>
      </c>
      <c r="G94" s="239" t="s">
        <v>49</v>
      </c>
      <c r="H94" s="239" t="s">
        <v>605</v>
      </c>
      <c r="I94" s="239" t="s">
        <v>603</v>
      </c>
      <c r="J94" s="242">
        <v>40.654290000000003</v>
      </c>
      <c r="K94" s="242">
        <v>-73.920190000000005</v>
      </c>
      <c r="L94" s="243" t="s">
        <v>464</v>
      </c>
      <c r="M94" s="244">
        <v>3</v>
      </c>
      <c r="N94" s="247"/>
      <c r="O94" s="239" t="s">
        <v>688</v>
      </c>
      <c r="P94" s="248" t="s">
        <v>105</v>
      </c>
      <c r="Q94" s="241">
        <v>42849</v>
      </c>
      <c r="R94" s="241" t="s">
        <v>696</v>
      </c>
    </row>
    <row r="95" spans="1:18" s="249" customFormat="1" ht="31" customHeight="1" x14ac:dyDescent="0.2">
      <c r="A95" s="239" t="s">
        <v>50</v>
      </c>
      <c r="B95" s="239" t="s">
        <v>110</v>
      </c>
      <c r="C95" s="240">
        <v>1</v>
      </c>
      <c r="D95" s="253" t="s">
        <v>705</v>
      </c>
      <c r="E95" s="239">
        <v>5024</v>
      </c>
      <c r="F95" s="239" t="s">
        <v>606</v>
      </c>
      <c r="G95" s="239" t="s">
        <v>43</v>
      </c>
      <c r="H95" s="239" t="s">
        <v>607</v>
      </c>
      <c r="I95" s="239" t="s">
        <v>603</v>
      </c>
      <c r="J95" s="242">
        <v>40.67371</v>
      </c>
      <c r="K95" s="242">
        <v>-73.732820000000004</v>
      </c>
      <c r="L95" s="243" t="s">
        <v>464</v>
      </c>
      <c r="M95" s="244">
        <v>3</v>
      </c>
      <c r="N95" s="247"/>
      <c r="O95" s="239" t="s">
        <v>688</v>
      </c>
      <c r="P95" s="248" t="s">
        <v>105</v>
      </c>
      <c r="Q95" s="241">
        <v>42849</v>
      </c>
      <c r="R95" s="241" t="s">
        <v>696</v>
      </c>
    </row>
    <row r="96" spans="1:18" s="249" customFormat="1" ht="31" customHeight="1" x14ac:dyDescent="0.2">
      <c r="A96" s="239" t="s">
        <v>50</v>
      </c>
      <c r="B96" s="239" t="s">
        <v>110</v>
      </c>
      <c r="C96" s="240">
        <v>1</v>
      </c>
      <c r="D96" s="253" t="s">
        <v>704</v>
      </c>
      <c r="E96" s="239">
        <v>7013</v>
      </c>
      <c r="F96" s="239" t="s">
        <v>608</v>
      </c>
      <c r="G96" s="239" t="s">
        <v>44</v>
      </c>
      <c r="H96" s="239" t="s">
        <v>609</v>
      </c>
      <c r="I96" s="239" t="s">
        <v>603</v>
      </c>
      <c r="J96" s="242">
        <v>40.862104000000002</v>
      </c>
      <c r="K96" s="242">
        <v>-73.900030000000001</v>
      </c>
      <c r="L96" s="243" t="s">
        <v>464</v>
      </c>
      <c r="M96" s="244">
        <v>3</v>
      </c>
      <c r="N96" s="247"/>
      <c r="O96" s="239" t="s">
        <v>688</v>
      </c>
      <c r="P96" s="248" t="s">
        <v>105</v>
      </c>
      <c r="Q96" s="241">
        <v>42849</v>
      </c>
      <c r="R96" s="241" t="s">
        <v>696</v>
      </c>
    </row>
    <row r="97" spans="1:18" s="249" customFormat="1" ht="30" customHeight="1" x14ac:dyDescent="0.2">
      <c r="A97" s="239" t="s">
        <v>459</v>
      </c>
      <c r="B97" s="239" t="s">
        <v>110</v>
      </c>
      <c r="C97" s="240">
        <v>1</v>
      </c>
      <c r="D97" s="253" t="s">
        <v>704</v>
      </c>
      <c r="E97" s="239" t="s">
        <v>610</v>
      </c>
      <c r="F97" s="239" t="s">
        <v>611</v>
      </c>
      <c r="G97" s="239" t="s">
        <v>112</v>
      </c>
      <c r="H97" s="239" t="s">
        <v>612</v>
      </c>
      <c r="I97" s="239" t="s">
        <v>185</v>
      </c>
      <c r="J97" s="242">
        <v>40.63073</v>
      </c>
      <c r="K97" s="242">
        <v>-73.977279999999993</v>
      </c>
      <c r="L97" s="243" t="s">
        <v>464</v>
      </c>
      <c r="M97" s="244">
        <v>3</v>
      </c>
      <c r="N97" s="239"/>
      <c r="O97" s="245" t="s">
        <v>613</v>
      </c>
      <c r="P97" s="248" t="s">
        <v>105</v>
      </c>
      <c r="Q97" s="241" t="s">
        <v>614</v>
      </c>
      <c r="R97" s="241" t="s">
        <v>698</v>
      </c>
    </row>
    <row r="98" spans="1:18" s="249" customFormat="1" ht="30" customHeight="1" x14ac:dyDescent="0.2">
      <c r="A98" s="239" t="s">
        <v>459</v>
      </c>
      <c r="B98" s="239" t="s">
        <v>110</v>
      </c>
      <c r="C98" s="240">
        <v>1</v>
      </c>
      <c r="D98" s="253" t="s">
        <v>704</v>
      </c>
      <c r="E98" s="239" t="s">
        <v>615</v>
      </c>
      <c r="F98" s="239" t="s">
        <v>616</v>
      </c>
      <c r="G98" s="239" t="s">
        <v>111</v>
      </c>
      <c r="H98" s="239" t="s">
        <v>617</v>
      </c>
      <c r="I98" s="239" t="s">
        <v>618</v>
      </c>
      <c r="J98" s="242">
        <v>40.640346999999998</v>
      </c>
      <c r="K98" s="242">
        <v>-73.742715000000004</v>
      </c>
      <c r="L98" s="243" t="s">
        <v>464</v>
      </c>
      <c r="M98" s="244">
        <v>3</v>
      </c>
      <c r="N98" s="239"/>
      <c r="O98" s="245" t="s">
        <v>613</v>
      </c>
      <c r="P98" s="248" t="s">
        <v>105</v>
      </c>
      <c r="Q98" s="241" t="s">
        <v>614</v>
      </c>
      <c r="R98" s="241" t="s">
        <v>698</v>
      </c>
    </row>
    <row r="99" spans="1:18" s="249" customFormat="1" ht="32" customHeight="1" x14ac:dyDescent="0.2">
      <c r="A99" s="239" t="s">
        <v>459</v>
      </c>
      <c r="B99" s="239" t="s">
        <v>110</v>
      </c>
      <c r="C99" s="240">
        <v>1</v>
      </c>
      <c r="D99" s="253" t="s">
        <v>705</v>
      </c>
      <c r="E99" s="239" t="s">
        <v>619</v>
      </c>
      <c r="F99" s="239" t="s">
        <v>620</v>
      </c>
      <c r="G99" s="239" t="s">
        <v>621</v>
      </c>
      <c r="H99" s="239" t="s">
        <v>617</v>
      </c>
      <c r="I99" s="239" t="s">
        <v>618</v>
      </c>
      <c r="J99" s="242">
        <v>40.6404</v>
      </c>
      <c r="K99" s="242">
        <v>-73.742766000000003</v>
      </c>
      <c r="L99" s="243" t="s">
        <v>464</v>
      </c>
      <c r="M99" s="244">
        <v>3</v>
      </c>
      <c r="N99" s="239"/>
      <c r="O99" s="245" t="s">
        <v>613</v>
      </c>
      <c r="P99" s="248" t="s">
        <v>105</v>
      </c>
      <c r="Q99" s="241" t="s">
        <v>614</v>
      </c>
      <c r="R99" s="241" t="s">
        <v>698</v>
      </c>
    </row>
    <row r="100" spans="1:18" s="249" customFormat="1" ht="36" customHeight="1" x14ac:dyDescent="0.2">
      <c r="A100" s="239" t="s">
        <v>459</v>
      </c>
      <c r="B100" s="239" t="s">
        <v>110</v>
      </c>
      <c r="C100" s="240">
        <v>1</v>
      </c>
      <c r="D100" s="253" t="s">
        <v>704</v>
      </c>
      <c r="E100" s="239" t="s">
        <v>622</v>
      </c>
      <c r="F100" s="239" t="s">
        <v>623</v>
      </c>
      <c r="G100" s="239" t="s">
        <v>109</v>
      </c>
      <c r="H100" s="239" t="s">
        <v>600</v>
      </c>
      <c r="I100" s="239" t="s">
        <v>624</v>
      </c>
      <c r="J100" s="242">
        <v>40.627740000000003</v>
      </c>
      <c r="K100" s="242">
        <v>-73.996690000000001</v>
      </c>
      <c r="L100" s="243" t="s">
        <v>464</v>
      </c>
      <c r="M100" s="244">
        <v>3</v>
      </c>
      <c r="N100" s="239"/>
      <c r="O100" s="250" t="s">
        <v>613</v>
      </c>
      <c r="P100" s="248" t="s">
        <v>105</v>
      </c>
      <c r="Q100" s="241" t="s">
        <v>614</v>
      </c>
      <c r="R100" s="241" t="s">
        <v>698</v>
      </c>
    </row>
    <row r="101" spans="1:18" s="249" customFormat="1" ht="24" customHeight="1" x14ac:dyDescent="0.2">
      <c r="A101" s="243" t="s">
        <v>625</v>
      </c>
      <c r="B101" s="243" t="s">
        <v>626</v>
      </c>
      <c r="C101" s="251">
        <v>1</v>
      </c>
      <c r="D101" s="253" t="s">
        <v>704</v>
      </c>
      <c r="E101" s="252" t="s">
        <v>627</v>
      </c>
      <c r="F101" s="243" t="s">
        <v>628</v>
      </c>
      <c r="G101" s="243" t="s">
        <v>111</v>
      </c>
      <c r="H101" s="239" t="s">
        <v>629</v>
      </c>
      <c r="I101" s="253" t="s">
        <v>630</v>
      </c>
      <c r="J101" s="253">
        <v>40.750706000000001</v>
      </c>
      <c r="K101" s="253">
        <v>-73.990626000000006</v>
      </c>
      <c r="L101" s="243" t="s">
        <v>464</v>
      </c>
      <c r="M101" s="244">
        <v>3</v>
      </c>
      <c r="N101" s="254"/>
      <c r="O101" s="254" t="s">
        <v>631</v>
      </c>
      <c r="P101" s="248" t="s">
        <v>105</v>
      </c>
      <c r="Q101" s="248" t="s">
        <v>632</v>
      </c>
      <c r="R101" s="241" t="s">
        <v>698</v>
      </c>
    </row>
    <row r="102" spans="1:18" s="35" customFormat="1" ht="32" customHeight="1" x14ac:dyDescent="0.2">
      <c r="A102" s="32" t="s">
        <v>141</v>
      </c>
      <c r="B102" s="32" t="s">
        <v>702</v>
      </c>
      <c r="C102" s="108">
        <v>2</v>
      </c>
      <c r="D102" s="34" t="s">
        <v>708</v>
      </c>
      <c r="E102" s="220" t="s">
        <v>19</v>
      </c>
      <c r="F102" s="18" t="s">
        <v>633</v>
      </c>
      <c r="G102" s="32" t="s">
        <v>144</v>
      </c>
      <c r="H102" s="32" t="s">
        <v>145</v>
      </c>
      <c r="I102" s="55" t="s">
        <v>634</v>
      </c>
      <c r="J102" s="108">
        <v>40.810783000000001</v>
      </c>
      <c r="K102" s="108">
        <v>-73.952592999999993</v>
      </c>
      <c r="L102" s="32" t="s">
        <v>464</v>
      </c>
      <c r="M102" s="207">
        <v>3</v>
      </c>
      <c r="N102" s="32" t="s">
        <v>657</v>
      </c>
      <c r="O102" s="110" t="s">
        <v>142</v>
      </c>
      <c r="P102" s="34" t="s">
        <v>143</v>
      </c>
      <c r="Q102" s="34" t="s">
        <v>105</v>
      </c>
      <c r="R102" s="34" t="s">
        <v>701</v>
      </c>
    </row>
    <row r="103" spans="1:18" s="35" customFormat="1" ht="28" customHeight="1" x14ac:dyDescent="0.2">
      <c r="A103" s="32" t="s">
        <v>141</v>
      </c>
      <c r="B103" s="32" t="s">
        <v>702</v>
      </c>
      <c r="C103" s="108">
        <v>8</v>
      </c>
      <c r="D103" s="34" t="s">
        <v>708</v>
      </c>
      <c r="E103" s="220" t="s">
        <v>19</v>
      </c>
      <c r="F103" s="18" t="s">
        <v>635</v>
      </c>
      <c r="G103" s="32" t="s">
        <v>144</v>
      </c>
      <c r="H103" s="32" t="s">
        <v>145</v>
      </c>
      <c r="I103" s="55" t="s">
        <v>634</v>
      </c>
      <c r="J103" s="37">
        <v>40.824134999999998</v>
      </c>
      <c r="K103" s="37">
        <v>-73.944501000000002</v>
      </c>
      <c r="L103" s="32" t="s">
        <v>464</v>
      </c>
      <c r="M103" s="207">
        <v>3</v>
      </c>
      <c r="N103" s="32" t="s">
        <v>657</v>
      </c>
      <c r="O103" s="110" t="s">
        <v>142</v>
      </c>
      <c r="P103" s="34" t="s">
        <v>143</v>
      </c>
      <c r="Q103" s="34" t="s">
        <v>105</v>
      </c>
      <c r="R103" s="34" t="s">
        <v>701</v>
      </c>
    </row>
    <row r="104" spans="1:18" s="35" customFormat="1" ht="30" customHeight="1" x14ac:dyDescent="0.2">
      <c r="A104" s="32" t="s">
        <v>141</v>
      </c>
      <c r="B104" s="32" t="s">
        <v>702</v>
      </c>
      <c r="C104" s="108">
        <v>4</v>
      </c>
      <c r="D104" s="34" t="s">
        <v>708</v>
      </c>
      <c r="E104" s="220" t="s">
        <v>19</v>
      </c>
      <c r="F104" s="40" t="s">
        <v>636</v>
      </c>
      <c r="G104" s="32" t="s">
        <v>144</v>
      </c>
      <c r="H104" s="32" t="s">
        <v>146</v>
      </c>
      <c r="I104" s="55" t="s">
        <v>634</v>
      </c>
      <c r="J104" s="40">
        <v>40.717286999999999</v>
      </c>
      <c r="K104" s="40">
        <v>-73.956913999999998</v>
      </c>
      <c r="L104" s="32" t="s">
        <v>464</v>
      </c>
      <c r="M104" s="207">
        <v>3</v>
      </c>
      <c r="N104" s="32" t="s">
        <v>657</v>
      </c>
      <c r="O104" s="110" t="s">
        <v>142</v>
      </c>
      <c r="P104" s="34" t="s">
        <v>143</v>
      </c>
      <c r="Q104" s="34" t="s">
        <v>105</v>
      </c>
      <c r="R104" s="34" t="s">
        <v>701</v>
      </c>
    </row>
    <row r="105" spans="1:18" s="35" customFormat="1" ht="30" customHeight="1" x14ac:dyDescent="0.2">
      <c r="A105" s="32" t="s">
        <v>141</v>
      </c>
      <c r="B105" s="32" t="s">
        <v>702</v>
      </c>
      <c r="C105" s="108">
        <v>2</v>
      </c>
      <c r="D105" s="34" t="s">
        <v>708</v>
      </c>
      <c r="E105" s="220" t="s">
        <v>19</v>
      </c>
      <c r="F105" s="18" t="s">
        <v>637</v>
      </c>
      <c r="G105" s="32" t="s">
        <v>144</v>
      </c>
      <c r="H105" s="32" t="s">
        <v>147</v>
      </c>
      <c r="I105" s="55" t="s">
        <v>634</v>
      </c>
      <c r="J105" s="108">
        <v>40.818485000000003</v>
      </c>
      <c r="K105" s="108">
        <v>-73.927586000000005</v>
      </c>
      <c r="L105" s="32" t="s">
        <v>464</v>
      </c>
      <c r="M105" s="207">
        <v>3</v>
      </c>
      <c r="N105" s="32" t="s">
        <v>657</v>
      </c>
      <c r="O105" s="110" t="s">
        <v>142</v>
      </c>
      <c r="P105" s="34" t="s">
        <v>143</v>
      </c>
      <c r="Q105" s="34" t="s">
        <v>105</v>
      </c>
      <c r="R105" s="34" t="s">
        <v>701</v>
      </c>
    </row>
    <row r="106" spans="1:18" s="35" customFormat="1" ht="32" customHeight="1" x14ac:dyDescent="0.2">
      <c r="A106" s="32" t="s">
        <v>141</v>
      </c>
      <c r="B106" s="32" t="s">
        <v>702</v>
      </c>
      <c r="C106" s="108">
        <v>2</v>
      </c>
      <c r="D106" s="34" t="s">
        <v>708</v>
      </c>
      <c r="E106" s="220" t="s">
        <v>19</v>
      </c>
      <c r="F106" s="18" t="s">
        <v>638</v>
      </c>
      <c r="G106" s="32" t="s">
        <v>144</v>
      </c>
      <c r="H106" s="32" t="s">
        <v>147</v>
      </c>
      <c r="I106" s="55" t="s">
        <v>634</v>
      </c>
      <c r="J106" s="37">
        <v>40.815902999999999</v>
      </c>
      <c r="K106" s="37">
        <v>-73.917652000000004</v>
      </c>
      <c r="L106" s="32" t="s">
        <v>464</v>
      </c>
      <c r="M106" s="207">
        <v>3</v>
      </c>
      <c r="N106" s="32" t="s">
        <v>657</v>
      </c>
      <c r="O106" s="110" t="s">
        <v>142</v>
      </c>
      <c r="P106" s="34" t="s">
        <v>143</v>
      </c>
      <c r="Q106" s="34" t="s">
        <v>105</v>
      </c>
      <c r="R106" s="34" t="s">
        <v>701</v>
      </c>
    </row>
    <row r="107" spans="1:18" s="35" customFormat="1" ht="29" customHeight="1" x14ac:dyDescent="0.2">
      <c r="A107" s="32" t="s">
        <v>141</v>
      </c>
      <c r="B107" s="32" t="s">
        <v>702</v>
      </c>
      <c r="C107" s="108">
        <v>2</v>
      </c>
      <c r="D107" s="34" t="s">
        <v>708</v>
      </c>
      <c r="E107" s="220" t="s">
        <v>19</v>
      </c>
      <c r="F107" s="40" t="s">
        <v>639</v>
      </c>
      <c r="G107" s="32" t="s">
        <v>144</v>
      </c>
      <c r="H107" s="32" t="s">
        <v>148</v>
      </c>
      <c r="I107" s="55" t="s">
        <v>634</v>
      </c>
      <c r="J107" s="40">
        <v>40.828009999999999</v>
      </c>
      <c r="K107" s="40">
        <v>-73.925779000000006</v>
      </c>
      <c r="L107" s="32" t="s">
        <v>464</v>
      </c>
      <c r="M107" s="207">
        <v>3</v>
      </c>
      <c r="N107" s="32" t="s">
        <v>657</v>
      </c>
      <c r="O107" s="110" t="s">
        <v>142</v>
      </c>
      <c r="P107" s="34" t="s">
        <v>143</v>
      </c>
      <c r="Q107" s="34" t="s">
        <v>105</v>
      </c>
      <c r="R107" s="34" t="s">
        <v>701</v>
      </c>
    </row>
    <row r="108" spans="1:18" s="35" customFormat="1" ht="31" customHeight="1" x14ac:dyDescent="0.2">
      <c r="A108" s="32" t="s">
        <v>141</v>
      </c>
      <c r="B108" s="32" t="s">
        <v>702</v>
      </c>
      <c r="C108" s="108">
        <v>2</v>
      </c>
      <c r="D108" s="34" t="s">
        <v>708</v>
      </c>
      <c r="E108" s="220" t="s">
        <v>19</v>
      </c>
      <c r="F108" s="40" t="s">
        <v>640</v>
      </c>
      <c r="G108" s="32" t="s">
        <v>144</v>
      </c>
      <c r="H108" s="32" t="s">
        <v>149</v>
      </c>
      <c r="I108" s="55" t="s">
        <v>641</v>
      </c>
      <c r="J108" s="40">
        <v>40.752270000000003</v>
      </c>
      <c r="K108" s="40">
        <v>-73.843767999999997</v>
      </c>
      <c r="L108" s="32" t="s">
        <v>464</v>
      </c>
      <c r="M108" s="207">
        <v>3</v>
      </c>
      <c r="N108" s="32" t="s">
        <v>657</v>
      </c>
      <c r="O108" s="110" t="s">
        <v>142</v>
      </c>
      <c r="P108" s="34" t="s">
        <v>143</v>
      </c>
      <c r="Q108" s="34" t="s">
        <v>105</v>
      </c>
      <c r="R108" s="34" t="s">
        <v>701</v>
      </c>
    </row>
    <row r="109" spans="1:18" s="35" customFormat="1" ht="28" customHeight="1" x14ac:dyDescent="0.2">
      <c r="A109" s="225" t="s">
        <v>126</v>
      </c>
      <c r="B109" s="225" t="s">
        <v>455</v>
      </c>
      <c r="C109" s="226">
        <v>24</v>
      </c>
      <c r="D109" s="232" t="s">
        <v>703</v>
      </c>
      <c r="E109" s="227" t="s">
        <v>20</v>
      </c>
      <c r="F109" s="228" t="s">
        <v>642</v>
      </c>
      <c r="G109" s="225" t="s">
        <v>20</v>
      </c>
      <c r="H109" s="225" t="s">
        <v>643</v>
      </c>
      <c r="I109" s="229" t="s">
        <v>634</v>
      </c>
      <c r="J109" s="228" t="s">
        <v>20</v>
      </c>
      <c r="K109" s="228" t="s">
        <v>20</v>
      </c>
      <c r="L109" s="225" t="s">
        <v>464</v>
      </c>
      <c r="M109" s="230">
        <v>3</v>
      </c>
      <c r="N109" s="225"/>
      <c r="O109" s="231" t="s">
        <v>128</v>
      </c>
      <c r="P109" s="232" t="s">
        <v>658</v>
      </c>
      <c r="Q109" s="232" t="s">
        <v>105</v>
      </c>
      <c r="R109" s="232"/>
    </row>
    <row r="110" spans="1:18" s="243" customFormat="1" ht="48" customHeight="1" x14ac:dyDescent="0.2">
      <c r="A110" s="239" t="s">
        <v>459</v>
      </c>
      <c r="B110" s="243" t="s">
        <v>644</v>
      </c>
      <c r="C110" s="243">
        <v>100</v>
      </c>
      <c r="D110" s="243" t="s">
        <v>707</v>
      </c>
      <c r="E110" s="255" t="s">
        <v>19</v>
      </c>
      <c r="F110" s="243" t="s">
        <v>645</v>
      </c>
      <c r="G110" s="243" t="s">
        <v>19</v>
      </c>
      <c r="H110" s="243" t="s">
        <v>646</v>
      </c>
      <c r="I110" s="243" t="s">
        <v>699</v>
      </c>
      <c r="J110" s="243" t="s">
        <v>20</v>
      </c>
      <c r="K110" s="243" t="s">
        <v>20</v>
      </c>
      <c r="L110" s="243" t="s">
        <v>464</v>
      </c>
      <c r="M110" s="256">
        <v>3</v>
      </c>
      <c r="O110" s="243" t="s">
        <v>22</v>
      </c>
      <c r="P110" s="243" t="s">
        <v>105</v>
      </c>
      <c r="Q110" s="243" t="s">
        <v>24</v>
      </c>
      <c r="R110" s="243" t="s">
        <v>700</v>
      </c>
    </row>
    <row r="111" spans="1:18" s="35" customFormat="1" ht="49" customHeight="1" x14ac:dyDescent="0.2">
      <c r="A111" s="32" t="s">
        <v>647</v>
      </c>
      <c r="B111" s="32" t="s">
        <v>648</v>
      </c>
      <c r="C111" s="108">
        <v>75</v>
      </c>
      <c r="D111" s="34" t="s">
        <v>709</v>
      </c>
      <c r="E111" s="220" t="s">
        <v>649</v>
      </c>
      <c r="F111" s="40" t="s">
        <v>650</v>
      </c>
      <c r="G111" s="32" t="s">
        <v>19</v>
      </c>
      <c r="H111" s="32" t="s">
        <v>216</v>
      </c>
      <c r="I111" s="55" t="s">
        <v>124</v>
      </c>
      <c r="J111" s="40" t="s">
        <v>555</v>
      </c>
      <c r="K111" s="40" t="s">
        <v>555</v>
      </c>
      <c r="L111" s="32" t="s">
        <v>464</v>
      </c>
      <c r="M111" s="207">
        <v>3</v>
      </c>
      <c r="N111" s="32"/>
      <c r="O111" s="110" t="s">
        <v>273</v>
      </c>
      <c r="P111" s="34" t="s">
        <v>105</v>
      </c>
      <c r="Q111" s="34" t="s">
        <v>122</v>
      </c>
      <c r="R111" s="34"/>
    </row>
    <row r="112" spans="1:18" s="35" customFormat="1" ht="48" customHeight="1" x14ac:dyDescent="0.2">
      <c r="A112" s="32" t="s">
        <v>210</v>
      </c>
      <c r="B112" s="32" t="s">
        <v>648</v>
      </c>
      <c r="C112" s="108">
        <v>75</v>
      </c>
      <c r="D112" s="34" t="s">
        <v>709</v>
      </c>
      <c r="E112" s="220" t="s">
        <v>649</v>
      </c>
      <c r="F112" s="40" t="s">
        <v>650</v>
      </c>
      <c r="G112" s="32" t="s">
        <v>19</v>
      </c>
      <c r="H112" s="32" t="s">
        <v>216</v>
      </c>
      <c r="I112" s="55" t="s">
        <v>213</v>
      </c>
      <c r="J112" s="40" t="s">
        <v>19</v>
      </c>
      <c r="K112" s="40" t="s">
        <v>19</v>
      </c>
      <c r="L112" s="32" t="s">
        <v>464</v>
      </c>
      <c r="M112" s="207">
        <v>3</v>
      </c>
      <c r="N112" s="32"/>
      <c r="O112" s="110" t="s">
        <v>214</v>
      </c>
      <c r="P112" s="34" t="s">
        <v>105</v>
      </c>
      <c r="Q112" s="34" t="s">
        <v>215</v>
      </c>
      <c r="R112" s="34"/>
    </row>
    <row r="113" spans="1:18" s="35" customFormat="1" ht="85" customHeight="1" x14ac:dyDescent="0.2">
      <c r="A113" s="32" t="s">
        <v>651</v>
      </c>
      <c r="B113" s="32" t="s">
        <v>652</v>
      </c>
      <c r="C113" s="108">
        <v>1</v>
      </c>
      <c r="D113" s="18" t="s">
        <v>705</v>
      </c>
      <c r="E113" s="32" t="s">
        <v>105</v>
      </c>
      <c r="F113" s="32" t="s">
        <v>653</v>
      </c>
      <c r="G113" s="32" t="s">
        <v>105</v>
      </c>
      <c r="H113" s="32" t="s">
        <v>654</v>
      </c>
      <c r="I113" s="55" t="s">
        <v>655</v>
      </c>
      <c r="J113" s="108" t="s">
        <v>105</v>
      </c>
      <c r="K113" s="108" t="s">
        <v>105</v>
      </c>
      <c r="L113" s="32" t="s">
        <v>495</v>
      </c>
      <c r="M113" s="207">
        <v>2</v>
      </c>
      <c r="N113" s="32" t="s">
        <v>574</v>
      </c>
      <c r="O113" s="110" t="s">
        <v>656</v>
      </c>
      <c r="P113" s="34">
        <v>42866</v>
      </c>
      <c r="Q113" s="34" t="s">
        <v>105</v>
      </c>
      <c r="R113" s="34"/>
    </row>
    <row r="114" spans="1:18" s="69" customFormat="1" ht="28" customHeight="1" x14ac:dyDescent="0.2">
      <c r="A114" s="182"/>
      <c r="B114" s="238" t="s">
        <v>481</v>
      </c>
      <c r="C114" s="183"/>
      <c r="D114" s="182"/>
      <c r="E114" s="182"/>
      <c r="F114" s="182"/>
      <c r="G114" s="182"/>
      <c r="H114" s="182"/>
      <c r="I114" s="182"/>
      <c r="J114" s="183"/>
      <c r="K114" s="183"/>
      <c r="L114" s="182"/>
      <c r="M114" s="221"/>
      <c r="N114" s="182"/>
      <c r="O114" s="182"/>
      <c r="P114" s="182"/>
      <c r="Q114" s="182"/>
      <c r="R114" s="182"/>
    </row>
    <row r="115" spans="1:18" s="35" customFormat="1" ht="9" customHeight="1" x14ac:dyDescent="0.2">
      <c r="A115" s="136"/>
      <c r="B115" s="137"/>
      <c r="C115" s="138"/>
      <c r="D115" s="139"/>
      <c r="E115" s="137"/>
      <c r="F115" s="137"/>
      <c r="G115" s="137"/>
      <c r="H115" s="137"/>
      <c r="I115" s="137"/>
      <c r="J115" s="138"/>
      <c r="K115" s="138"/>
      <c r="L115" s="137"/>
      <c r="M115" s="200"/>
      <c r="N115" s="137"/>
      <c r="O115" s="137"/>
      <c r="P115" s="137"/>
      <c r="Q115" s="139"/>
      <c r="R115" s="139"/>
    </row>
    <row r="116" spans="1:18" s="35" customFormat="1" ht="28" hidden="1" customHeight="1" x14ac:dyDescent="0.2">
      <c r="A116" s="134" t="s">
        <v>33</v>
      </c>
      <c r="B116" s="135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203"/>
      <c r="N116" s="134"/>
      <c r="O116" s="134"/>
      <c r="P116" s="134"/>
      <c r="Q116" s="134"/>
      <c r="R116" s="134"/>
    </row>
    <row r="117" spans="1:18" s="35" customFormat="1" ht="28" hidden="1" customHeight="1" x14ac:dyDescent="0.2">
      <c r="A117" s="32" t="s">
        <v>150</v>
      </c>
      <c r="B117" s="32" t="s">
        <v>153</v>
      </c>
      <c r="C117" s="108">
        <v>1</v>
      </c>
      <c r="D117" s="34"/>
      <c r="E117" s="127" t="s">
        <v>154</v>
      </c>
      <c r="F117" s="127" t="s">
        <v>155</v>
      </c>
      <c r="G117" s="127" t="s">
        <v>112</v>
      </c>
      <c r="H117" s="127" t="s">
        <v>156</v>
      </c>
      <c r="I117" s="55" t="s">
        <v>157</v>
      </c>
      <c r="J117" s="109">
        <v>38.919018000000001</v>
      </c>
      <c r="K117" s="109">
        <v>-77.032358000000002</v>
      </c>
      <c r="L117" s="32" t="s">
        <v>464</v>
      </c>
      <c r="M117" s="207">
        <v>3</v>
      </c>
      <c r="N117" s="32"/>
      <c r="O117" s="110" t="s">
        <v>151</v>
      </c>
      <c r="P117" s="34" t="s">
        <v>105</v>
      </c>
      <c r="Q117" s="34" t="s">
        <v>152</v>
      </c>
      <c r="R117" s="34"/>
    </row>
    <row r="118" spans="1:18" s="35" customFormat="1" ht="28" hidden="1" customHeight="1" x14ac:dyDescent="0.2">
      <c r="A118" s="32" t="s">
        <v>150</v>
      </c>
      <c r="B118" s="32" t="s">
        <v>153</v>
      </c>
      <c r="C118" s="108">
        <v>1</v>
      </c>
      <c r="D118" s="34"/>
      <c r="E118" s="127" t="s">
        <v>159</v>
      </c>
      <c r="F118" s="127" t="s">
        <v>160</v>
      </c>
      <c r="G118" s="127" t="s">
        <v>109</v>
      </c>
      <c r="H118" s="127" t="s">
        <v>158</v>
      </c>
      <c r="I118" s="40" t="s">
        <v>161</v>
      </c>
      <c r="J118" s="109">
        <v>38.899543999999999</v>
      </c>
      <c r="K118" s="109">
        <v>-76.981388999999993</v>
      </c>
      <c r="L118" s="32" t="s">
        <v>464</v>
      </c>
      <c r="M118" s="207">
        <v>3</v>
      </c>
      <c r="N118" s="32"/>
      <c r="O118" s="110" t="s">
        <v>151</v>
      </c>
      <c r="P118" s="34" t="s">
        <v>105</v>
      </c>
      <c r="Q118" s="34" t="s">
        <v>152</v>
      </c>
      <c r="R118" s="34"/>
    </row>
    <row r="119" spans="1:18" s="48" customFormat="1" ht="28" hidden="1" customHeight="1" x14ac:dyDescent="0.2">
      <c r="A119" s="32" t="s">
        <v>113</v>
      </c>
      <c r="B119" s="32" t="s">
        <v>104</v>
      </c>
      <c r="C119" s="108">
        <v>1</v>
      </c>
      <c r="D119" s="34"/>
      <c r="E119" s="47" t="s">
        <v>117</v>
      </c>
      <c r="F119" s="32" t="s">
        <v>118</v>
      </c>
      <c r="G119" s="32" t="s">
        <v>119</v>
      </c>
      <c r="H119" s="32" t="s">
        <v>114</v>
      </c>
      <c r="I119" s="32" t="s">
        <v>120</v>
      </c>
      <c r="J119" s="32">
        <v>38.889896999999998</v>
      </c>
      <c r="K119" s="32">
        <v>-76.973282999999995</v>
      </c>
      <c r="L119" s="32" t="s">
        <v>467</v>
      </c>
      <c r="M119" s="207">
        <v>2</v>
      </c>
      <c r="N119" s="47"/>
      <c r="O119" s="110" t="s">
        <v>115</v>
      </c>
      <c r="P119" s="34" t="s">
        <v>105</v>
      </c>
      <c r="Q119" s="34" t="s">
        <v>116</v>
      </c>
      <c r="R119" s="34"/>
    </row>
    <row r="120" spans="1:18" s="48" customFormat="1" ht="28" hidden="1" customHeight="1" x14ac:dyDescent="0.2">
      <c r="A120" s="55" t="s">
        <v>162</v>
      </c>
      <c r="B120" s="55" t="s">
        <v>163</v>
      </c>
      <c r="C120" s="101">
        <v>1</v>
      </c>
      <c r="D120" s="34"/>
      <c r="E120" s="55" t="s">
        <v>167</v>
      </c>
      <c r="F120" s="55" t="s">
        <v>453</v>
      </c>
      <c r="G120" s="55" t="s">
        <v>112</v>
      </c>
      <c r="H120" s="55" t="s">
        <v>164</v>
      </c>
      <c r="I120" s="55" t="s">
        <v>168</v>
      </c>
      <c r="J120" s="101">
        <v>38.899061000000003</v>
      </c>
      <c r="K120" s="101">
        <v>-77.021631999999997</v>
      </c>
      <c r="L120" s="32" t="s">
        <v>464</v>
      </c>
      <c r="M120" s="207">
        <v>3</v>
      </c>
      <c r="N120" s="55"/>
      <c r="O120" s="110" t="s">
        <v>165</v>
      </c>
      <c r="P120" s="100" t="s">
        <v>166</v>
      </c>
      <c r="Q120" s="34" t="s">
        <v>105</v>
      </c>
      <c r="R120" s="34"/>
    </row>
    <row r="121" spans="1:18" s="35" customFormat="1" ht="28" hidden="1" customHeight="1" x14ac:dyDescent="0.2">
      <c r="A121" s="55" t="s">
        <v>162</v>
      </c>
      <c r="B121" s="55" t="s">
        <v>163</v>
      </c>
      <c r="C121" s="101">
        <v>1</v>
      </c>
      <c r="D121" s="34"/>
      <c r="E121" s="55" t="s">
        <v>169</v>
      </c>
      <c r="F121" s="55" t="s">
        <v>453</v>
      </c>
      <c r="G121" s="55" t="s">
        <v>111</v>
      </c>
      <c r="H121" s="55" t="s">
        <v>164</v>
      </c>
      <c r="I121" s="55" t="s">
        <v>168</v>
      </c>
      <c r="J121" s="101">
        <v>38.899061000000003</v>
      </c>
      <c r="K121" s="101">
        <v>-77.021631999999997</v>
      </c>
      <c r="L121" s="32" t="s">
        <v>464</v>
      </c>
      <c r="M121" s="207">
        <v>3</v>
      </c>
      <c r="N121" s="55"/>
      <c r="O121" s="110" t="s">
        <v>165</v>
      </c>
      <c r="P121" s="100" t="s">
        <v>166</v>
      </c>
      <c r="Q121" s="34" t="s">
        <v>105</v>
      </c>
      <c r="R121" s="34"/>
    </row>
    <row r="122" spans="1:18" s="35" customFormat="1" ht="28" hidden="1" customHeight="1" x14ac:dyDescent="0.2">
      <c r="A122" s="32" t="s">
        <v>171</v>
      </c>
      <c r="B122" s="101" t="s">
        <v>491</v>
      </c>
      <c r="C122" s="108">
        <v>1</v>
      </c>
      <c r="D122" s="34"/>
      <c r="E122" s="222" t="s">
        <v>176</v>
      </c>
      <c r="F122" s="101" t="s">
        <v>177</v>
      </c>
      <c r="G122" s="32" t="s">
        <v>43</v>
      </c>
      <c r="H122" s="32"/>
      <c r="I122" s="128" t="s">
        <v>172</v>
      </c>
      <c r="J122" s="128">
        <v>38.908360000000002</v>
      </c>
      <c r="K122" s="129">
        <v>-77.031739999999999</v>
      </c>
      <c r="L122" s="32" t="s">
        <v>464</v>
      </c>
      <c r="M122" s="207">
        <v>3</v>
      </c>
      <c r="N122" s="32" t="s">
        <v>570</v>
      </c>
      <c r="O122" s="177" t="s">
        <v>569</v>
      </c>
      <c r="P122" s="34" t="s">
        <v>568</v>
      </c>
      <c r="Q122" s="34" t="s">
        <v>105</v>
      </c>
      <c r="R122" s="34"/>
    </row>
    <row r="123" spans="1:18" s="35" customFormat="1" ht="28" hidden="1" customHeight="1" x14ac:dyDescent="0.2">
      <c r="A123" s="32" t="s">
        <v>306</v>
      </c>
      <c r="B123" s="32" t="s">
        <v>127</v>
      </c>
      <c r="C123" s="18">
        <v>25</v>
      </c>
      <c r="D123" s="34"/>
      <c r="E123" s="18" t="s">
        <v>119</v>
      </c>
      <c r="F123" s="18" t="s">
        <v>119</v>
      </c>
      <c r="G123" s="18" t="s">
        <v>105</v>
      </c>
      <c r="H123" s="47" t="s">
        <v>34</v>
      </c>
      <c r="I123" s="55" t="s">
        <v>335</v>
      </c>
      <c r="J123" s="101" t="s">
        <v>121</v>
      </c>
      <c r="K123" s="101" t="s">
        <v>121</v>
      </c>
      <c r="L123" s="32" t="s">
        <v>464</v>
      </c>
      <c r="M123" s="207">
        <v>3</v>
      </c>
      <c r="N123" s="32" t="s">
        <v>41</v>
      </c>
      <c r="O123" s="18" t="s">
        <v>308</v>
      </c>
      <c r="P123" s="34" t="s">
        <v>105</v>
      </c>
      <c r="Q123" s="34" t="s">
        <v>309</v>
      </c>
      <c r="R123" s="34"/>
    </row>
    <row r="124" spans="1:18" s="158" customFormat="1" ht="28" hidden="1" customHeight="1" x14ac:dyDescent="0.2">
      <c r="A124" s="154" t="s">
        <v>210</v>
      </c>
      <c r="B124" s="154" t="s">
        <v>211</v>
      </c>
      <c r="C124" s="155" t="s">
        <v>492</v>
      </c>
      <c r="D124" s="157"/>
      <c r="E124" s="154" t="s">
        <v>493</v>
      </c>
      <c r="F124" s="154" t="s">
        <v>212</v>
      </c>
      <c r="G124" s="154"/>
      <c r="H124" s="154"/>
      <c r="I124" s="154" t="s">
        <v>213</v>
      </c>
      <c r="J124" s="155"/>
      <c r="K124" s="155"/>
      <c r="L124" s="154" t="s">
        <v>464</v>
      </c>
      <c r="M124" s="223">
        <v>3</v>
      </c>
      <c r="N124" s="154"/>
      <c r="O124" s="156" t="s">
        <v>214</v>
      </c>
      <c r="P124" s="156"/>
      <c r="Q124" s="157" t="s">
        <v>215</v>
      </c>
      <c r="R124" s="157"/>
    </row>
    <row r="125" spans="1:18" ht="28" hidden="1" customHeight="1" x14ac:dyDescent="0.2">
      <c r="A125" s="93"/>
      <c r="B125" s="234" t="s">
        <v>481</v>
      </c>
      <c r="C125" s="94"/>
      <c r="D125" s="95"/>
      <c r="E125" s="88"/>
      <c r="F125" s="88"/>
      <c r="G125" s="88"/>
      <c r="H125" s="88"/>
      <c r="I125" s="88"/>
      <c r="J125" s="94"/>
      <c r="K125" s="94"/>
      <c r="L125" s="88"/>
      <c r="M125" s="199"/>
      <c r="N125" s="88"/>
      <c r="O125" s="88"/>
      <c r="P125" s="88"/>
      <c r="Q125" s="95"/>
      <c r="R125" s="95"/>
    </row>
    <row r="126" spans="1:18" ht="28" customHeight="1" x14ac:dyDescent="0.2"/>
    <row r="127" spans="1:18" ht="28" customHeight="1" x14ac:dyDescent="0.2">
      <c r="A127" s="21"/>
    </row>
  </sheetData>
  <sortState ref="A6:BX31">
    <sortCondition ref="A6:A31"/>
  </sortState>
  <phoneticPr fontId="24" type="noConversion"/>
  <dataValidations count="1">
    <dataValidation type="list" allowBlank="1" showInputMessage="1" showErrorMessage="1" sqref="H109:H113 F109:F113 WUX113 WUW109:WUW112 WLB113 WLA109:WLA112 WBF113 WBE109:WBE112 VRJ113 VRI109:VRI112 VHN113 VHM109:VHM112 UXR113 UXQ109:UXQ112 UNV113 UNU109:UNU112 UDZ113 UDY109:UDY112 TUD113 TUC109:TUC112 TKH113 TKG109:TKG112 TAL113 TAK109:TAK112 SQP113 SQO109:SQO112 SGT113 SGS109:SGS112 RWX113 RWW109:RWW112 RNB113 RNA109:RNA112 RDF113 RDE109:RDE112 QTJ113 QTI109:QTI112 QJN113 QJM109:QJM112 PZR113 PZQ109:PZQ112 PPV113 PPU109:PPU112 PFZ113 PFY109:PFY112 OWD113 OWC109:OWC112 OMH113 OMG109:OMG112 OCL113 OCK109:OCK112 NSP113 NSO109:NSO112 NIT113 NIS109:NIS112 MYX113 MYW109:MYW112 MPB113 MPA109:MPA112 MFF113 MFE109:MFE112 LVJ113 LVI109:LVI112 LLN113 LLM109:LLM112 LBR113 LBQ109:LBQ112 KRV113 KRU109:KRU112 KHZ113 KHY109:KHY112 JYD113 JYC109:JYC112 JOH113 JOG109:JOG112 JEL113 JEK109:JEK112 IUP113 IUO109:IUO112 IKT113 IKS109:IKS112 IAX113 IAW109:IAW112 HRB113 HRA109:HRA112 HHF113 HHE109:HHE112 GXJ113 GXI109:GXI112 GNN113 GNM109:GNM112 GDR113 GDQ109:GDQ112 FTV113 FTU109:FTU112 FJZ113 FJY109:FJY112 FAD113 FAC109:FAC112 EQH113 EQG109:EQG112 EGL113 EGK109:EGK112 DWP113 DWO109:DWO112 DMT113 DMS109:DMS112 DCX113 DCW109:DCW112 CTB113 CTA109:CTA112 CJF113 CJE109:CJE112 BZJ113 BZI109:BZI112 BPN113 BPM109:BPM112 BFR113 BFQ109:BFQ112 AVV113 AVU109:AVU112 ALZ113 ALY109:ALY112 ACD113 ACC109:ACC112 SH113 SG109:SG112 IL113 IK109:IK112 WUZ113 WUY109:WUY112 WLD113 WLC109:WLC112 WBH113 WBG109:WBG112 VRL113 VRK109:VRK112 VHP113 VHO109:VHO112 UXT113 UXS109:UXS112 UNX113 UNW109:UNW112 UEB113 UEA109:UEA112 TUF113 TUE109:TUE112 TKJ113 TKI109:TKI112 TAN113 TAM109:TAM112 SQR113 SQQ109:SQQ112 SGV113 SGU109:SGU112 RWZ113 RWY109:RWY112 RND113 RNC109:RNC112 RDH113 RDG109:RDG112 QTL113 QTK109:QTK112 QJP113 QJO109:QJO112 PZT113 PZS109:PZS112 PPX113 PPW109:PPW112 PGB113 PGA109:PGA112 OWF113 OWE109:OWE112 OMJ113 OMI109:OMI112 OCN113 OCM109:OCM112 NSR113 NSQ109:NSQ112 NIV113 NIU109:NIU112 MYZ113 MYY109:MYY112 MPD113 MPC109:MPC112 MFH113 MFG109:MFG112 LVL113 LVK109:LVK112 LLP113 LLO109:LLO112 LBT113 LBS109:LBS112 KRX113 KRW109:KRW112 KIB113 KIA109:KIA112 JYF113 JYE109:JYE112 JOJ113 JOI109:JOI112 JEN113 JEM109:JEM112 IUR113 IUQ109:IUQ112 IKV113 IKU109:IKU112 IAZ113 IAY109:IAY112 HRD113 HRC109:HRC112 HHH113 HHG109:HHG112 GXL113 GXK109:GXK112 GNP113 GNO109:GNO112 GDT113 GDS109:GDS112 FTX113 FTW109:FTW112 FKB113 FKA109:FKA112 FAF113 FAE109:FAE112 EQJ113 EQI109:EQI112 EGN113 EGM109:EGM112 DWR113 DWQ109:DWQ112 DMV113 DMU109:DMU112 DCZ113 DCY109:DCY112 CTD113 CTC109:CTC112 CJH113 CJG109:CJG112 BZL113 BZK109:BZK112 BPP113 BPO109:BPO112 BFT113 BFS109:BFS112 AVX113 AVW109:AVW112 AMB113 AMA109:AMA112 ACF113 ACE109:ACE112 SJ113 SI109:SI112 IN113 IM109:IM112">
      <formula1>OOH</formula1>
    </dataValidation>
  </dataValidations>
  <hyperlinks>
    <hyperlink ref="O49" r:id="rId1"/>
    <hyperlink ref="O117" r:id="rId2"/>
    <hyperlink ref="O124" r:id="rId3"/>
    <hyperlink ref="O21" r:id="rId4"/>
    <hyperlink ref="O18" r:id="rId5"/>
    <hyperlink ref="F17" r:id="rId6" display="CHI-06 RIDE VIDEO"/>
    <hyperlink ref="O9" r:id="rId7"/>
    <hyperlink ref="O8" r:id="rId8" display="info@brooklynoutdoor.com"/>
    <hyperlink ref="O76:O77" r:id="rId9" display="vince.lockett@liquidoutdoor.com"/>
    <hyperlink ref="O120:O121" r:id="rId10" display="production@orangebarrelmedia.com"/>
    <hyperlink ref="O118" r:id="rId11"/>
    <hyperlink ref="O119" r:id="rId12"/>
    <hyperlink ref="O13" r:id="rId13"/>
    <hyperlink ref="O19" r:id="rId14"/>
    <hyperlink ref="O15" r:id="rId15"/>
    <hyperlink ref="O16" r:id="rId16"/>
    <hyperlink ref="O14" r:id="rId17"/>
    <hyperlink ref="O87:O90" r:id="rId18" display="info@bigoutdoor.com"/>
    <hyperlink ref="O92" r:id="rId19"/>
    <hyperlink ref="O102" r:id="rId20"/>
    <hyperlink ref="O103" r:id="rId21"/>
    <hyperlink ref="O104" r:id="rId22"/>
    <hyperlink ref="O105" r:id="rId23"/>
    <hyperlink ref="O106" r:id="rId24"/>
    <hyperlink ref="O107" r:id="rId25"/>
    <hyperlink ref="O108" r:id="rId26"/>
    <hyperlink ref="O112" r:id="rId27"/>
    <hyperlink ref="O109" r:id="rId28"/>
    <hyperlink ref="O110" r:id="rId29"/>
    <hyperlink ref="O113" r:id="rId30"/>
    <hyperlink ref="O101" r:id="rId31"/>
  </hyperlinks>
  <pageMargins left="0" right="0" top="0.25" bottom="0.25" header="0.3" footer="0.3"/>
  <pageSetup paperSize="3" scale="65" orientation="landscape" r:id="rId32"/>
  <colBreaks count="1" manualBreakCount="1">
    <brk id="3" max="830" man="1"/>
  </colBreaks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zoomScale="70" zoomScaleNormal="70" zoomScalePageLayoutView="70" workbookViewId="0">
      <selection activeCell="C22" sqref="C22"/>
    </sheetView>
  </sheetViews>
  <sheetFormatPr baseColWidth="10" defaultColWidth="8.83203125" defaultRowHeight="15" x14ac:dyDescent="0.2"/>
  <cols>
    <col min="2" max="2" width="13" bestFit="1" customWidth="1"/>
    <col min="5" max="5" width="38.33203125" bestFit="1" customWidth="1"/>
    <col min="7" max="7" width="28.83203125" bestFit="1" customWidth="1"/>
    <col min="9" max="9" width="11.1640625" hidden="1" customWidth="1"/>
    <col min="10" max="10" width="12.6640625" hidden="1" customWidth="1"/>
    <col min="11" max="11" width="16.6640625" bestFit="1" customWidth="1"/>
  </cols>
  <sheetData>
    <row r="2" spans="1:12" ht="69.75" customHeight="1" x14ac:dyDescent="0.2">
      <c r="A2" s="11" t="s">
        <v>13</v>
      </c>
      <c r="B2" s="12" t="s">
        <v>0</v>
      </c>
      <c r="C2" s="13" t="s">
        <v>1</v>
      </c>
      <c r="D2" s="12" t="s">
        <v>10</v>
      </c>
      <c r="E2" s="12" t="s">
        <v>12</v>
      </c>
      <c r="F2" s="12" t="s">
        <v>6</v>
      </c>
      <c r="G2" s="12" t="s">
        <v>448</v>
      </c>
      <c r="H2" s="12" t="s">
        <v>449</v>
      </c>
      <c r="I2" s="13" t="s">
        <v>3</v>
      </c>
      <c r="J2" s="13" t="s">
        <v>4</v>
      </c>
      <c r="K2" s="12" t="s">
        <v>2</v>
      </c>
      <c r="L2" s="56" t="s">
        <v>11</v>
      </c>
    </row>
    <row r="3" spans="1:12" x14ac:dyDescent="0.2">
      <c r="A3" s="27"/>
      <c r="B3" s="28"/>
      <c r="C3" s="77"/>
      <c r="D3" s="75"/>
      <c r="E3" s="28"/>
      <c r="F3" s="30"/>
      <c r="G3" s="28"/>
      <c r="H3" s="30"/>
      <c r="I3" s="29"/>
      <c r="J3" s="29"/>
      <c r="K3" s="28"/>
      <c r="L3" s="57"/>
    </row>
    <row r="4" spans="1:12" x14ac:dyDescent="0.2">
      <c r="A4" s="52" t="s">
        <v>26</v>
      </c>
      <c r="B4" s="68"/>
      <c r="C4" s="76"/>
      <c r="D4" s="76"/>
      <c r="E4" s="53"/>
      <c r="F4" s="53"/>
      <c r="G4" s="53"/>
      <c r="H4" s="53"/>
      <c r="I4" s="53"/>
      <c r="J4" s="53"/>
      <c r="K4" s="53"/>
      <c r="L4" s="58"/>
    </row>
    <row r="5" spans="1:12" ht="24" customHeight="1" x14ac:dyDescent="0.2">
      <c r="A5" s="74">
        <v>365</v>
      </c>
      <c r="B5" s="74" t="s">
        <v>60</v>
      </c>
      <c r="C5" s="81">
        <v>1</v>
      </c>
      <c r="D5" s="82" t="s">
        <v>64</v>
      </c>
      <c r="E5" s="74" t="s">
        <v>61</v>
      </c>
      <c r="F5" s="74" t="s">
        <v>65</v>
      </c>
      <c r="G5" s="74" t="s">
        <v>58</v>
      </c>
      <c r="H5" s="71" t="s">
        <v>123</v>
      </c>
      <c r="I5" s="83">
        <v>41.909956000000001</v>
      </c>
      <c r="J5" s="83">
        <v>-87.653101000000007</v>
      </c>
      <c r="K5" s="74" t="s">
        <v>464</v>
      </c>
      <c r="L5" s="84">
        <v>3</v>
      </c>
    </row>
    <row r="6" spans="1:12" ht="24" customHeight="1" x14ac:dyDescent="0.2">
      <c r="A6" s="74">
        <v>365</v>
      </c>
      <c r="B6" s="74" t="s">
        <v>60</v>
      </c>
      <c r="C6" s="81">
        <v>1</v>
      </c>
      <c r="D6" s="82" t="s">
        <v>66</v>
      </c>
      <c r="E6" s="74" t="s">
        <v>67</v>
      </c>
      <c r="F6" s="74" t="s">
        <v>65</v>
      </c>
      <c r="G6" s="74" t="s">
        <v>68</v>
      </c>
      <c r="H6" s="71" t="s">
        <v>123</v>
      </c>
      <c r="I6" s="85">
        <v>41.903080000000003</v>
      </c>
      <c r="J6" s="85">
        <v>-87.665631000000005</v>
      </c>
      <c r="K6" s="74" t="s">
        <v>464</v>
      </c>
      <c r="L6" s="84">
        <v>3</v>
      </c>
    </row>
    <row r="7" spans="1:12" ht="24" customHeight="1" x14ac:dyDescent="0.2">
      <c r="A7" s="74">
        <v>365</v>
      </c>
      <c r="B7" s="74" t="s">
        <v>60</v>
      </c>
      <c r="C7" s="81">
        <v>1</v>
      </c>
      <c r="D7" s="82" t="s">
        <v>69</v>
      </c>
      <c r="E7" s="74" t="s">
        <v>67</v>
      </c>
      <c r="F7" s="74" t="s">
        <v>46</v>
      </c>
      <c r="G7" s="74" t="s">
        <v>68</v>
      </c>
      <c r="H7" s="71" t="s">
        <v>123</v>
      </c>
      <c r="I7" s="85">
        <v>41.903080000000003</v>
      </c>
      <c r="J7" s="85">
        <v>-87.665631000000005</v>
      </c>
      <c r="K7" s="74" t="s">
        <v>464</v>
      </c>
      <c r="L7" s="84">
        <v>3</v>
      </c>
    </row>
    <row r="8" spans="1:12" ht="24" customHeight="1" x14ac:dyDescent="0.2">
      <c r="A8" s="74">
        <v>365</v>
      </c>
      <c r="B8" s="74" t="s">
        <v>60</v>
      </c>
      <c r="C8" s="81">
        <v>1</v>
      </c>
      <c r="D8" s="82" t="s">
        <v>70</v>
      </c>
      <c r="E8" s="74" t="s">
        <v>71</v>
      </c>
      <c r="F8" s="74" t="s">
        <v>46</v>
      </c>
      <c r="G8" s="74" t="s">
        <v>72</v>
      </c>
      <c r="H8" s="71" t="s">
        <v>123</v>
      </c>
      <c r="I8" s="85">
        <v>41.917420999999997</v>
      </c>
      <c r="J8" s="85">
        <v>-87.688777000000002</v>
      </c>
      <c r="K8" s="74" t="s">
        <v>464</v>
      </c>
      <c r="L8" s="84">
        <v>3</v>
      </c>
    </row>
    <row r="9" spans="1:12" ht="24" customHeight="1" x14ac:dyDescent="0.2">
      <c r="A9" s="74">
        <v>365</v>
      </c>
      <c r="B9" s="74" t="s">
        <v>60</v>
      </c>
      <c r="C9" s="81">
        <v>1</v>
      </c>
      <c r="D9" s="82" t="s">
        <v>73</v>
      </c>
      <c r="E9" s="74" t="s">
        <v>74</v>
      </c>
      <c r="F9" s="74" t="s">
        <v>44</v>
      </c>
      <c r="G9" s="74" t="s">
        <v>75</v>
      </c>
      <c r="H9" s="71" t="s">
        <v>123</v>
      </c>
      <c r="I9" s="85">
        <v>41.890728000000003</v>
      </c>
      <c r="J9" s="85">
        <v>-87.658665999999997</v>
      </c>
      <c r="K9" s="74" t="s">
        <v>464</v>
      </c>
      <c r="L9" s="84">
        <v>3</v>
      </c>
    </row>
    <row r="10" spans="1:12" ht="24" customHeight="1" x14ac:dyDescent="0.2">
      <c r="A10" s="74">
        <v>365</v>
      </c>
      <c r="B10" s="74" t="s">
        <v>60</v>
      </c>
      <c r="C10" s="81">
        <v>1</v>
      </c>
      <c r="D10" s="82" t="s">
        <v>76</v>
      </c>
      <c r="E10" s="74" t="s">
        <v>77</v>
      </c>
      <c r="F10" s="74" t="s">
        <v>43</v>
      </c>
      <c r="G10" s="74" t="s">
        <v>78</v>
      </c>
      <c r="H10" s="71" t="s">
        <v>123</v>
      </c>
      <c r="I10" s="85">
        <v>41.953969999999998</v>
      </c>
      <c r="J10" s="85">
        <v>-87.665071999999995</v>
      </c>
      <c r="K10" s="74" t="s">
        <v>464</v>
      </c>
      <c r="L10" s="84">
        <v>3</v>
      </c>
    </row>
    <row r="11" spans="1:12" ht="24" customHeight="1" x14ac:dyDescent="0.2">
      <c r="A11" s="74">
        <v>365</v>
      </c>
      <c r="B11" s="74" t="s">
        <v>60</v>
      </c>
      <c r="C11" s="81">
        <v>1</v>
      </c>
      <c r="D11" s="82" t="s">
        <v>79</v>
      </c>
      <c r="E11" s="74" t="s">
        <v>80</v>
      </c>
      <c r="F11" s="74" t="s">
        <v>49</v>
      </c>
      <c r="G11" s="74" t="s">
        <v>45</v>
      </c>
      <c r="H11" s="71" t="s">
        <v>123</v>
      </c>
      <c r="I11" s="85">
        <v>41.932161000000001</v>
      </c>
      <c r="J11" s="85">
        <v>-87.687990999999997</v>
      </c>
      <c r="K11" s="74" t="s">
        <v>464</v>
      </c>
      <c r="L11" s="84">
        <v>3</v>
      </c>
    </row>
    <row r="12" spans="1:12" ht="24" customHeight="1" x14ac:dyDescent="0.2">
      <c r="A12" s="74">
        <v>365</v>
      </c>
      <c r="B12" s="74" t="s">
        <v>60</v>
      </c>
      <c r="C12" s="81">
        <v>1</v>
      </c>
      <c r="D12" s="82" t="s">
        <v>81</v>
      </c>
      <c r="E12" s="86" t="s">
        <v>82</v>
      </c>
      <c r="F12" s="74" t="s">
        <v>49</v>
      </c>
      <c r="G12" s="74" t="s">
        <v>45</v>
      </c>
      <c r="H12" s="71" t="s">
        <v>123</v>
      </c>
      <c r="I12" s="87">
        <v>41.928958000000002</v>
      </c>
      <c r="J12" s="87">
        <v>-87.649146000000002</v>
      </c>
      <c r="K12" s="74" t="s">
        <v>464</v>
      </c>
      <c r="L12" s="84">
        <v>3</v>
      </c>
    </row>
    <row r="13" spans="1:12" ht="24" customHeight="1" x14ac:dyDescent="0.2">
      <c r="A13" s="74">
        <v>365</v>
      </c>
      <c r="B13" s="74" t="s">
        <v>60</v>
      </c>
      <c r="C13" s="81">
        <v>1</v>
      </c>
      <c r="D13" s="82" t="s">
        <v>83</v>
      </c>
      <c r="E13" s="86" t="s">
        <v>84</v>
      </c>
      <c r="F13" s="74" t="s">
        <v>43</v>
      </c>
      <c r="G13" s="74" t="s">
        <v>59</v>
      </c>
      <c r="H13" s="71" t="s">
        <v>123</v>
      </c>
      <c r="I13" s="87">
        <v>41.939300000000003</v>
      </c>
      <c r="J13" s="87">
        <v>-87.680576000000002</v>
      </c>
      <c r="K13" s="74" t="s">
        <v>464</v>
      </c>
      <c r="L13" s="84">
        <v>3</v>
      </c>
    </row>
    <row r="14" spans="1:12" ht="24" customHeight="1" x14ac:dyDescent="0.2">
      <c r="A14" s="74">
        <v>365</v>
      </c>
      <c r="B14" s="74" t="s">
        <v>60</v>
      </c>
      <c r="C14" s="81">
        <v>1</v>
      </c>
      <c r="D14" s="82" t="s">
        <v>85</v>
      </c>
      <c r="E14" s="86" t="s">
        <v>86</v>
      </c>
      <c r="F14" s="74" t="s">
        <v>49</v>
      </c>
      <c r="G14" s="74" t="s">
        <v>56</v>
      </c>
      <c r="H14" s="71" t="s">
        <v>123</v>
      </c>
      <c r="I14" s="87">
        <v>41.877108999999997</v>
      </c>
      <c r="J14" s="87">
        <v>-87.633852000000005</v>
      </c>
      <c r="K14" s="74" t="s">
        <v>464</v>
      </c>
      <c r="L14" s="84">
        <v>3</v>
      </c>
    </row>
    <row r="15" spans="1:12" ht="24" customHeight="1" x14ac:dyDescent="0.2">
      <c r="A15" s="74">
        <v>365</v>
      </c>
      <c r="B15" s="74" t="s">
        <v>60</v>
      </c>
      <c r="C15" s="81">
        <v>1</v>
      </c>
      <c r="D15" s="82" t="s">
        <v>87</v>
      </c>
      <c r="E15" s="86" t="s">
        <v>88</v>
      </c>
      <c r="F15" s="74" t="s">
        <v>46</v>
      </c>
      <c r="G15" s="74" t="s">
        <v>75</v>
      </c>
      <c r="H15" s="71" t="s">
        <v>123</v>
      </c>
      <c r="I15" s="87">
        <v>41.881459999999997</v>
      </c>
      <c r="J15" s="87">
        <v>-87.665908999999999</v>
      </c>
      <c r="K15" s="74" t="s">
        <v>464</v>
      </c>
      <c r="L15" s="84">
        <v>3</v>
      </c>
    </row>
    <row r="16" spans="1:12" ht="24" customHeight="1" x14ac:dyDescent="0.2">
      <c r="A16" s="74">
        <v>365</v>
      </c>
      <c r="B16" s="74" t="s">
        <v>60</v>
      </c>
      <c r="C16" s="81">
        <v>1</v>
      </c>
      <c r="D16" s="82" t="s">
        <v>89</v>
      </c>
      <c r="E16" s="86" t="s">
        <v>90</v>
      </c>
      <c r="F16" s="74" t="s">
        <v>44</v>
      </c>
      <c r="G16" s="74" t="s">
        <v>91</v>
      </c>
      <c r="H16" s="71" t="s">
        <v>123</v>
      </c>
      <c r="I16" s="87">
        <v>41.881591</v>
      </c>
      <c r="J16" s="87">
        <v>-87.676946999999998</v>
      </c>
      <c r="K16" s="74" t="s">
        <v>464</v>
      </c>
      <c r="L16" s="84">
        <v>3</v>
      </c>
    </row>
    <row r="17" spans="1:12" ht="24" customHeight="1" x14ac:dyDescent="0.2">
      <c r="A17" s="74">
        <v>365</v>
      </c>
      <c r="B17" s="74" t="s">
        <v>60</v>
      </c>
      <c r="C17" s="81">
        <v>1</v>
      </c>
      <c r="D17" s="82" t="s">
        <v>92</v>
      </c>
      <c r="E17" s="86" t="s">
        <v>93</v>
      </c>
      <c r="F17" s="74" t="s">
        <v>46</v>
      </c>
      <c r="G17" s="74" t="s">
        <v>78</v>
      </c>
      <c r="H17" s="71" t="s">
        <v>123</v>
      </c>
      <c r="I17" s="87">
        <v>41.948639999999997</v>
      </c>
      <c r="J17" s="87">
        <v>-87.669268000000002</v>
      </c>
      <c r="K17" s="74" t="s">
        <v>464</v>
      </c>
      <c r="L17" s="84">
        <v>3</v>
      </c>
    </row>
    <row r="18" spans="1:12" ht="24" customHeight="1" x14ac:dyDescent="0.2">
      <c r="A18" s="74">
        <v>365</v>
      </c>
      <c r="B18" s="74" t="s">
        <v>60</v>
      </c>
      <c r="C18" s="81">
        <v>1</v>
      </c>
      <c r="D18" s="82" t="s">
        <v>94</v>
      </c>
      <c r="E18" s="86" t="s">
        <v>95</v>
      </c>
      <c r="F18" s="74" t="s">
        <v>43</v>
      </c>
      <c r="G18" s="74" t="s">
        <v>68</v>
      </c>
      <c r="H18" s="71" t="s">
        <v>123</v>
      </c>
      <c r="I18" s="87">
        <v>41.895814999999999</v>
      </c>
      <c r="J18" s="87">
        <v>-87.665402999999998</v>
      </c>
      <c r="K18" s="74" t="s">
        <v>464</v>
      </c>
      <c r="L18" s="84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80" zoomScaleNormal="80" zoomScalePageLayoutView="80" workbookViewId="0">
      <selection activeCell="F16" sqref="F16"/>
    </sheetView>
  </sheetViews>
  <sheetFormatPr baseColWidth="10" defaultColWidth="8.83203125" defaultRowHeight="15" x14ac:dyDescent="0.2"/>
  <cols>
    <col min="1" max="1" width="15" style="8" bestFit="1" customWidth="1"/>
    <col min="2" max="2" width="16.6640625" style="8" bestFit="1" customWidth="1"/>
    <col min="3" max="3" width="8.83203125" style="8"/>
    <col min="4" max="4" width="48.6640625" style="8" bestFit="1" customWidth="1"/>
    <col min="5" max="5" width="8.83203125" style="8"/>
    <col min="6" max="6" width="11.83203125" style="8" bestFit="1" customWidth="1"/>
    <col min="7" max="7" width="11.5" style="8" customWidth="1"/>
    <col min="8" max="256" width="8.83203125" style="8"/>
    <col min="257" max="257" width="15" style="8" bestFit="1" customWidth="1"/>
    <col min="258" max="258" width="16.6640625" style="8" bestFit="1" customWidth="1"/>
    <col min="259" max="259" width="8.83203125" style="8"/>
    <col min="260" max="260" width="48.6640625" style="8" bestFit="1" customWidth="1"/>
    <col min="261" max="261" width="8.83203125" style="8"/>
    <col min="262" max="262" width="11.83203125" style="8" bestFit="1" customWidth="1"/>
    <col min="263" max="263" width="11.5" style="8" customWidth="1"/>
    <col min="264" max="512" width="8.83203125" style="8"/>
    <col min="513" max="513" width="15" style="8" bestFit="1" customWidth="1"/>
    <col min="514" max="514" width="16.6640625" style="8" bestFit="1" customWidth="1"/>
    <col min="515" max="515" width="8.83203125" style="8"/>
    <col min="516" max="516" width="48.6640625" style="8" bestFit="1" customWidth="1"/>
    <col min="517" max="517" width="8.83203125" style="8"/>
    <col min="518" max="518" width="11.83203125" style="8" bestFit="1" customWidth="1"/>
    <col min="519" max="519" width="11.5" style="8" customWidth="1"/>
    <col min="520" max="768" width="8.83203125" style="8"/>
    <col min="769" max="769" width="15" style="8" bestFit="1" customWidth="1"/>
    <col min="770" max="770" width="16.6640625" style="8" bestFit="1" customWidth="1"/>
    <col min="771" max="771" width="8.83203125" style="8"/>
    <col min="772" max="772" width="48.6640625" style="8" bestFit="1" customWidth="1"/>
    <col min="773" max="773" width="8.83203125" style="8"/>
    <col min="774" max="774" width="11.83203125" style="8" bestFit="1" customWidth="1"/>
    <col min="775" max="775" width="11.5" style="8" customWidth="1"/>
    <col min="776" max="1024" width="8.83203125" style="8"/>
    <col min="1025" max="1025" width="15" style="8" bestFit="1" customWidth="1"/>
    <col min="1026" max="1026" width="16.6640625" style="8" bestFit="1" customWidth="1"/>
    <col min="1027" max="1027" width="8.83203125" style="8"/>
    <col min="1028" max="1028" width="48.6640625" style="8" bestFit="1" customWidth="1"/>
    <col min="1029" max="1029" width="8.83203125" style="8"/>
    <col min="1030" max="1030" width="11.83203125" style="8" bestFit="1" customWidth="1"/>
    <col min="1031" max="1031" width="11.5" style="8" customWidth="1"/>
    <col min="1032" max="1280" width="8.83203125" style="8"/>
    <col min="1281" max="1281" width="15" style="8" bestFit="1" customWidth="1"/>
    <col min="1282" max="1282" width="16.6640625" style="8" bestFit="1" customWidth="1"/>
    <col min="1283" max="1283" width="8.83203125" style="8"/>
    <col min="1284" max="1284" width="48.6640625" style="8" bestFit="1" customWidth="1"/>
    <col min="1285" max="1285" width="8.83203125" style="8"/>
    <col min="1286" max="1286" width="11.83203125" style="8" bestFit="1" customWidth="1"/>
    <col min="1287" max="1287" width="11.5" style="8" customWidth="1"/>
    <col min="1288" max="1536" width="8.83203125" style="8"/>
    <col min="1537" max="1537" width="15" style="8" bestFit="1" customWidth="1"/>
    <col min="1538" max="1538" width="16.6640625" style="8" bestFit="1" customWidth="1"/>
    <col min="1539" max="1539" width="8.83203125" style="8"/>
    <col min="1540" max="1540" width="48.6640625" style="8" bestFit="1" customWidth="1"/>
    <col min="1541" max="1541" width="8.83203125" style="8"/>
    <col min="1542" max="1542" width="11.83203125" style="8" bestFit="1" customWidth="1"/>
    <col min="1543" max="1543" width="11.5" style="8" customWidth="1"/>
    <col min="1544" max="1792" width="8.83203125" style="8"/>
    <col min="1793" max="1793" width="15" style="8" bestFit="1" customWidth="1"/>
    <col min="1794" max="1794" width="16.6640625" style="8" bestFit="1" customWidth="1"/>
    <col min="1795" max="1795" width="8.83203125" style="8"/>
    <col min="1796" max="1796" width="48.6640625" style="8" bestFit="1" customWidth="1"/>
    <col min="1797" max="1797" width="8.83203125" style="8"/>
    <col min="1798" max="1798" width="11.83203125" style="8" bestFit="1" customWidth="1"/>
    <col min="1799" max="1799" width="11.5" style="8" customWidth="1"/>
    <col min="1800" max="2048" width="8.83203125" style="8"/>
    <col min="2049" max="2049" width="15" style="8" bestFit="1" customWidth="1"/>
    <col min="2050" max="2050" width="16.6640625" style="8" bestFit="1" customWidth="1"/>
    <col min="2051" max="2051" width="8.83203125" style="8"/>
    <col min="2052" max="2052" width="48.6640625" style="8" bestFit="1" customWidth="1"/>
    <col min="2053" max="2053" width="8.83203125" style="8"/>
    <col min="2054" max="2054" width="11.83203125" style="8" bestFit="1" customWidth="1"/>
    <col min="2055" max="2055" width="11.5" style="8" customWidth="1"/>
    <col min="2056" max="2304" width="8.83203125" style="8"/>
    <col min="2305" max="2305" width="15" style="8" bestFit="1" customWidth="1"/>
    <col min="2306" max="2306" width="16.6640625" style="8" bestFit="1" customWidth="1"/>
    <col min="2307" max="2307" width="8.83203125" style="8"/>
    <col min="2308" max="2308" width="48.6640625" style="8" bestFit="1" customWidth="1"/>
    <col min="2309" max="2309" width="8.83203125" style="8"/>
    <col min="2310" max="2310" width="11.83203125" style="8" bestFit="1" customWidth="1"/>
    <col min="2311" max="2311" width="11.5" style="8" customWidth="1"/>
    <col min="2312" max="2560" width="8.83203125" style="8"/>
    <col min="2561" max="2561" width="15" style="8" bestFit="1" customWidth="1"/>
    <col min="2562" max="2562" width="16.6640625" style="8" bestFit="1" customWidth="1"/>
    <col min="2563" max="2563" width="8.83203125" style="8"/>
    <col min="2564" max="2564" width="48.6640625" style="8" bestFit="1" customWidth="1"/>
    <col min="2565" max="2565" width="8.83203125" style="8"/>
    <col min="2566" max="2566" width="11.83203125" style="8" bestFit="1" customWidth="1"/>
    <col min="2567" max="2567" width="11.5" style="8" customWidth="1"/>
    <col min="2568" max="2816" width="8.83203125" style="8"/>
    <col min="2817" max="2817" width="15" style="8" bestFit="1" customWidth="1"/>
    <col min="2818" max="2818" width="16.6640625" style="8" bestFit="1" customWidth="1"/>
    <col min="2819" max="2819" width="8.83203125" style="8"/>
    <col min="2820" max="2820" width="48.6640625" style="8" bestFit="1" customWidth="1"/>
    <col min="2821" max="2821" width="8.83203125" style="8"/>
    <col min="2822" max="2822" width="11.83203125" style="8" bestFit="1" customWidth="1"/>
    <col min="2823" max="2823" width="11.5" style="8" customWidth="1"/>
    <col min="2824" max="3072" width="8.83203125" style="8"/>
    <col min="3073" max="3073" width="15" style="8" bestFit="1" customWidth="1"/>
    <col min="3074" max="3074" width="16.6640625" style="8" bestFit="1" customWidth="1"/>
    <col min="3075" max="3075" width="8.83203125" style="8"/>
    <col min="3076" max="3076" width="48.6640625" style="8" bestFit="1" customWidth="1"/>
    <col min="3077" max="3077" width="8.83203125" style="8"/>
    <col min="3078" max="3078" width="11.83203125" style="8" bestFit="1" customWidth="1"/>
    <col min="3079" max="3079" width="11.5" style="8" customWidth="1"/>
    <col min="3080" max="3328" width="8.83203125" style="8"/>
    <col min="3329" max="3329" width="15" style="8" bestFit="1" customWidth="1"/>
    <col min="3330" max="3330" width="16.6640625" style="8" bestFit="1" customWidth="1"/>
    <col min="3331" max="3331" width="8.83203125" style="8"/>
    <col min="3332" max="3332" width="48.6640625" style="8" bestFit="1" customWidth="1"/>
    <col min="3333" max="3333" width="8.83203125" style="8"/>
    <col min="3334" max="3334" width="11.83203125" style="8" bestFit="1" customWidth="1"/>
    <col min="3335" max="3335" width="11.5" style="8" customWidth="1"/>
    <col min="3336" max="3584" width="8.83203125" style="8"/>
    <col min="3585" max="3585" width="15" style="8" bestFit="1" customWidth="1"/>
    <col min="3586" max="3586" width="16.6640625" style="8" bestFit="1" customWidth="1"/>
    <col min="3587" max="3587" width="8.83203125" style="8"/>
    <col min="3588" max="3588" width="48.6640625" style="8" bestFit="1" customWidth="1"/>
    <col min="3589" max="3589" width="8.83203125" style="8"/>
    <col min="3590" max="3590" width="11.83203125" style="8" bestFit="1" customWidth="1"/>
    <col min="3591" max="3591" width="11.5" style="8" customWidth="1"/>
    <col min="3592" max="3840" width="8.83203125" style="8"/>
    <col min="3841" max="3841" width="15" style="8" bestFit="1" customWidth="1"/>
    <col min="3842" max="3842" width="16.6640625" style="8" bestFit="1" customWidth="1"/>
    <col min="3843" max="3843" width="8.83203125" style="8"/>
    <col min="3844" max="3844" width="48.6640625" style="8" bestFit="1" customWidth="1"/>
    <col min="3845" max="3845" width="8.83203125" style="8"/>
    <col min="3846" max="3846" width="11.83203125" style="8" bestFit="1" customWidth="1"/>
    <col min="3847" max="3847" width="11.5" style="8" customWidth="1"/>
    <col min="3848" max="4096" width="8.83203125" style="8"/>
    <col min="4097" max="4097" width="15" style="8" bestFit="1" customWidth="1"/>
    <col min="4098" max="4098" width="16.6640625" style="8" bestFit="1" customWidth="1"/>
    <col min="4099" max="4099" width="8.83203125" style="8"/>
    <col min="4100" max="4100" width="48.6640625" style="8" bestFit="1" customWidth="1"/>
    <col min="4101" max="4101" width="8.83203125" style="8"/>
    <col min="4102" max="4102" width="11.83203125" style="8" bestFit="1" customWidth="1"/>
    <col min="4103" max="4103" width="11.5" style="8" customWidth="1"/>
    <col min="4104" max="4352" width="8.83203125" style="8"/>
    <col min="4353" max="4353" width="15" style="8" bestFit="1" customWidth="1"/>
    <col min="4354" max="4354" width="16.6640625" style="8" bestFit="1" customWidth="1"/>
    <col min="4355" max="4355" width="8.83203125" style="8"/>
    <col min="4356" max="4356" width="48.6640625" style="8" bestFit="1" customWidth="1"/>
    <col min="4357" max="4357" width="8.83203125" style="8"/>
    <col min="4358" max="4358" width="11.83203125" style="8" bestFit="1" customWidth="1"/>
    <col min="4359" max="4359" width="11.5" style="8" customWidth="1"/>
    <col min="4360" max="4608" width="8.83203125" style="8"/>
    <col min="4609" max="4609" width="15" style="8" bestFit="1" customWidth="1"/>
    <col min="4610" max="4610" width="16.6640625" style="8" bestFit="1" customWidth="1"/>
    <col min="4611" max="4611" width="8.83203125" style="8"/>
    <col min="4612" max="4612" width="48.6640625" style="8" bestFit="1" customWidth="1"/>
    <col min="4613" max="4613" width="8.83203125" style="8"/>
    <col min="4614" max="4614" width="11.83203125" style="8" bestFit="1" customWidth="1"/>
    <col min="4615" max="4615" width="11.5" style="8" customWidth="1"/>
    <col min="4616" max="4864" width="8.83203125" style="8"/>
    <col min="4865" max="4865" width="15" style="8" bestFit="1" customWidth="1"/>
    <col min="4866" max="4866" width="16.6640625" style="8" bestFit="1" customWidth="1"/>
    <col min="4867" max="4867" width="8.83203125" style="8"/>
    <col min="4868" max="4868" width="48.6640625" style="8" bestFit="1" customWidth="1"/>
    <col min="4869" max="4869" width="8.83203125" style="8"/>
    <col min="4870" max="4870" width="11.83203125" style="8" bestFit="1" customWidth="1"/>
    <col min="4871" max="4871" width="11.5" style="8" customWidth="1"/>
    <col min="4872" max="5120" width="8.83203125" style="8"/>
    <col min="5121" max="5121" width="15" style="8" bestFit="1" customWidth="1"/>
    <col min="5122" max="5122" width="16.6640625" style="8" bestFit="1" customWidth="1"/>
    <col min="5123" max="5123" width="8.83203125" style="8"/>
    <col min="5124" max="5124" width="48.6640625" style="8" bestFit="1" customWidth="1"/>
    <col min="5125" max="5125" width="8.83203125" style="8"/>
    <col min="5126" max="5126" width="11.83203125" style="8" bestFit="1" customWidth="1"/>
    <col min="5127" max="5127" width="11.5" style="8" customWidth="1"/>
    <col min="5128" max="5376" width="8.83203125" style="8"/>
    <col min="5377" max="5377" width="15" style="8" bestFit="1" customWidth="1"/>
    <col min="5378" max="5378" width="16.6640625" style="8" bestFit="1" customWidth="1"/>
    <col min="5379" max="5379" width="8.83203125" style="8"/>
    <col min="5380" max="5380" width="48.6640625" style="8" bestFit="1" customWidth="1"/>
    <col min="5381" max="5381" width="8.83203125" style="8"/>
    <col min="5382" max="5382" width="11.83203125" style="8" bestFit="1" customWidth="1"/>
    <col min="5383" max="5383" width="11.5" style="8" customWidth="1"/>
    <col min="5384" max="5632" width="8.83203125" style="8"/>
    <col min="5633" max="5633" width="15" style="8" bestFit="1" customWidth="1"/>
    <col min="5634" max="5634" width="16.6640625" style="8" bestFit="1" customWidth="1"/>
    <col min="5635" max="5635" width="8.83203125" style="8"/>
    <col min="5636" max="5636" width="48.6640625" style="8" bestFit="1" customWidth="1"/>
    <col min="5637" max="5637" width="8.83203125" style="8"/>
    <col min="5638" max="5638" width="11.83203125" style="8" bestFit="1" customWidth="1"/>
    <col min="5639" max="5639" width="11.5" style="8" customWidth="1"/>
    <col min="5640" max="5888" width="8.83203125" style="8"/>
    <col min="5889" max="5889" width="15" style="8" bestFit="1" customWidth="1"/>
    <col min="5890" max="5890" width="16.6640625" style="8" bestFit="1" customWidth="1"/>
    <col min="5891" max="5891" width="8.83203125" style="8"/>
    <col min="5892" max="5892" width="48.6640625" style="8" bestFit="1" customWidth="1"/>
    <col min="5893" max="5893" width="8.83203125" style="8"/>
    <col min="5894" max="5894" width="11.83203125" style="8" bestFit="1" customWidth="1"/>
    <col min="5895" max="5895" width="11.5" style="8" customWidth="1"/>
    <col min="5896" max="6144" width="8.83203125" style="8"/>
    <col min="6145" max="6145" width="15" style="8" bestFit="1" customWidth="1"/>
    <col min="6146" max="6146" width="16.6640625" style="8" bestFit="1" customWidth="1"/>
    <col min="6147" max="6147" width="8.83203125" style="8"/>
    <col min="6148" max="6148" width="48.6640625" style="8" bestFit="1" customWidth="1"/>
    <col min="6149" max="6149" width="8.83203125" style="8"/>
    <col min="6150" max="6150" width="11.83203125" style="8" bestFit="1" customWidth="1"/>
    <col min="6151" max="6151" width="11.5" style="8" customWidth="1"/>
    <col min="6152" max="6400" width="8.83203125" style="8"/>
    <col min="6401" max="6401" width="15" style="8" bestFit="1" customWidth="1"/>
    <col min="6402" max="6402" width="16.6640625" style="8" bestFit="1" customWidth="1"/>
    <col min="6403" max="6403" width="8.83203125" style="8"/>
    <col min="6404" max="6404" width="48.6640625" style="8" bestFit="1" customWidth="1"/>
    <col min="6405" max="6405" width="8.83203125" style="8"/>
    <col min="6406" max="6406" width="11.83203125" style="8" bestFit="1" customWidth="1"/>
    <col min="6407" max="6407" width="11.5" style="8" customWidth="1"/>
    <col min="6408" max="6656" width="8.83203125" style="8"/>
    <col min="6657" max="6657" width="15" style="8" bestFit="1" customWidth="1"/>
    <col min="6658" max="6658" width="16.6640625" style="8" bestFit="1" customWidth="1"/>
    <col min="6659" max="6659" width="8.83203125" style="8"/>
    <col min="6660" max="6660" width="48.6640625" style="8" bestFit="1" customWidth="1"/>
    <col min="6661" max="6661" width="8.83203125" style="8"/>
    <col min="6662" max="6662" width="11.83203125" style="8" bestFit="1" customWidth="1"/>
    <col min="6663" max="6663" width="11.5" style="8" customWidth="1"/>
    <col min="6664" max="6912" width="8.83203125" style="8"/>
    <col min="6913" max="6913" width="15" style="8" bestFit="1" customWidth="1"/>
    <col min="6914" max="6914" width="16.6640625" style="8" bestFit="1" customWidth="1"/>
    <col min="6915" max="6915" width="8.83203125" style="8"/>
    <col min="6916" max="6916" width="48.6640625" style="8" bestFit="1" customWidth="1"/>
    <col min="6917" max="6917" width="8.83203125" style="8"/>
    <col min="6918" max="6918" width="11.83203125" style="8" bestFit="1" customWidth="1"/>
    <col min="6919" max="6919" width="11.5" style="8" customWidth="1"/>
    <col min="6920" max="7168" width="8.83203125" style="8"/>
    <col min="7169" max="7169" width="15" style="8" bestFit="1" customWidth="1"/>
    <col min="7170" max="7170" width="16.6640625" style="8" bestFit="1" customWidth="1"/>
    <col min="7171" max="7171" width="8.83203125" style="8"/>
    <col min="7172" max="7172" width="48.6640625" style="8" bestFit="1" customWidth="1"/>
    <col min="7173" max="7173" width="8.83203125" style="8"/>
    <col min="7174" max="7174" width="11.83203125" style="8" bestFit="1" customWidth="1"/>
    <col min="7175" max="7175" width="11.5" style="8" customWidth="1"/>
    <col min="7176" max="7424" width="8.83203125" style="8"/>
    <col min="7425" max="7425" width="15" style="8" bestFit="1" customWidth="1"/>
    <col min="7426" max="7426" width="16.6640625" style="8" bestFit="1" customWidth="1"/>
    <col min="7427" max="7427" width="8.83203125" style="8"/>
    <col min="7428" max="7428" width="48.6640625" style="8" bestFit="1" customWidth="1"/>
    <col min="7429" max="7429" width="8.83203125" style="8"/>
    <col min="7430" max="7430" width="11.83203125" style="8" bestFit="1" customWidth="1"/>
    <col min="7431" max="7431" width="11.5" style="8" customWidth="1"/>
    <col min="7432" max="7680" width="8.83203125" style="8"/>
    <col min="7681" max="7681" width="15" style="8" bestFit="1" customWidth="1"/>
    <col min="7682" max="7682" width="16.6640625" style="8" bestFit="1" customWidth="1"/>
    <col min="7683" max="7683" width="8.83203125" style="8"/>
    <col min="7684" max="7684" width="48.6640625" style="8" bestFit="1" customWidth="1"/>
    <col min="7685" max="7685" width="8.83203125" style="8"/>
    <col min="7686" max="7686" width="11.83203125" style="8" bestFit="1" customWidth="1"/>
    <col min="7687" max="7687" width="11.5" style="8" customWidth="1"/>
    <col min="7688" max="7936" width="8.83203125" style="8"/>
    <col min="7937" max="7937" width="15" style="8" bestFit="1" customWidth="1"/>
    <col min="7938" max="7938" width="16.6640625" style="8" bestFit="1" customWidth="1"/>
    <col min="7939" max="7939" width="8.83203125" style="8"/>
    <col min="7940" max="7940" width="48.6640625" style="8" bestFit="1" customWidth="1"/>
    <col min="7941" max="7941" width="8.83203125" style="8"/>
    <col min="7942" max="7942" width="11.83203125" style="8" bestFit="1" customWidth="1"/>
    <col min="7943" max="7943" width="11.5" style="8" customWidth="1"/>
    <col min="7944" max="8192" width="8.83203125" style="8"/>
    <col min="8193" max="8193" width="15" style="8" bestFit="1" customWidth="1"/>
    <col min="8194" max="8194" width="16.6640625" style="8" bestFit="1" customWidth="1"/>
    <col min="8195" max="8195" width="8.83203125" style="8"/>
    <col min="8196" max="8196" width="48.6640625" style="8" bestFit="1" customWidth="1"/>
    <col min="8197" max="8197" width="8.83203125" style="8"/>
    <col min="8198" max="8198" width="11.83203125" style="8" bestFit="1" customWidth="1"/>
    <col min="8199" max="8199" width="11.5" style="8" customWidth="1"/>
    <col min="8200" max="8448" width="8.83203125" style="8"/>
    <col min="8449" max="8449" width="15" style="8" bestFit="1" customWidth="1"/>
    <col min="8450" max="8450" width="16.6640625" style="8" bestFit="1" customWidth="1"/>
    <col min="8451" max="8451" width="8.83203125" style="8"/>
    <col min="8452" max="8452" width="48.6640625" style="8" bestFit="1" customWidth="1"/>
    <col min="8453" max="8453" width="8.83203125" style="8"/>
    <col min="8454" max="8454" width="11.83203125" style="8" bestFit="1" customWidth="1"/>
    <col min="8455" max="8455" width="11.5" style="8" customWidth="1"/>
    <col min="8456" max="8704" width="8.83203125" style="8"/>
    <col min="8705" max="8705" width="15" style="8" bestFit="1" customWidth="1"/>
    <col min="8706" max="8706" width="16.6640625" style="8" bestFit="1" customWidth="1"/>
    <col min="8707" max="8707" width="8.83203125" style="8"/>
    <col min="8708" max="8708" width="48.6640625" style="8" bestFit="1" customWidth="1"/>
    <col min="8709" max="8709" width="8.83203125" style="8"/>
    <col min="8710" max="8710" width="11.83203125" style="8" bestFit="1" customWidth="1"/>
    <col min="8711" max="8711" width="11.5" style="8" customWidth="1"/>
    <col min="8712" max="8960" width="8.83203125" style="8"/>
    <col min="8961" max="8961" width="15" style="8" bestFit="1" customWidth="1"/>
    <col min="8962" max="8962" width="16.6640625" style="8" bestFit="1" customWidth="1"/>
    <col min="8963" max="8963" width="8.83203125" style="8"/>
    <col min="8964" max="8964" width="48.6640625" style="8" bestFit="1" customWidth="1"/>
    <col min="8965" max="8965" width="8.83203125" style="8"/>
    <col min="8966" max="8966" width="11.83203125" style="8" bestFit="1" customWidth="1"/>
    <col min="8967" max="8967" width="11.5" style="8" customWidth="1"/>
    <col min="8968" max="9216" width="8.83203125" style="8"/>
    <col min="9217" max="9217" width="15" style="8" bestFit="1" customWidth="1"/>
    <col min="9218" max="9218" width="16.6640625" style="8" bestFit="1" customWidth="1"/>
    <col min="9219" max="9219" width="8.83203125" style="8"/>
    <col min="9220" max="9220" width="48.6640625" style="8" bestFit="1" customWidth="1"/>
    <col min="9221" max="9221" width="8.83203125" style="8"/>
    <col min="9222" max="9222" width="11.83203125" style="8" bestFit="1" customWidth="1"/>
    <col min="9223" max="9223" width="11.5" style="8" customWidth="1"/>
    <col min="9224" max="9472" width="8.83203125" style="8"/>
    <col min="9473" max="9473" width="15" style="8" bestFit="1" customWidth="1"/>
    <col min="9474" max="9474" width="16.6640625" style="8" bestFit="1" customWidth="1"/>
    <col min="9475" max="9475" width="8.83203125" style="8"/>
    <col min="9476" max="9476" width="48.6640625" style="8" bestFit="1" customWidth="1"/>
    <col min="9477" max="9477" width="8.83203125" style="8"/>
    <col min="9478" max="9478" width="11.83203125" style="8" bestFit="1" customWidth="1"/>
    <col min="9479" max="9479" width="11.5" style="8" customWidth="1"/>
    <col min="9480" max="9728" width="8.83203125" style="8"/>
    <col min="9729" max="9729" width="15" style="8" bestFit="1" customWidth="1"/>
    <col min="9730" max="9730" width="16.6640625" style="8" bestFit="1" customWidth="1"/>
    <col min="9731" max="9731" width="8.83203125" style="8"/>
    <col min="9732" max="9732" width="48.6640625" style="8" bestFit="1" customWidth="1"/>
    <col min="9733" max="9733" width="8.83203125" style="8"/>
    <col min="9734" max="9734" width="11.83203125" style="8" bestFit="1" customWidth="1"/>
    <col min="9735" max="9735" width="11.5" style="8" customWidth="1"/>
    <col min="9736" max="9984" width="8.83203125" style="8"/>
    <col min="9985" max="9985" width="15" style="8" bestFit="1" customWidth="1"/>
    <col min="9986" max="9986" width="16.6640625" style="8" bestFit="1" customWidth="1"/>
    <col min="9987" max="9987" width="8.83203125" style="8"/>
    <col min="9988" max="9988" width="48.6640625" style="8" bestFit="1" customWidth="1"/>
    <col min="9989" max="9989" width="8.83203125" style="8"/>
    <col min="9990" max="9990" width="11.83203125" style="8" bestFit="1" customWidth="1"/>
    <col min="9991" max="9991" width="11.5" style="8" customWidth="1"/>
    <col min="9992" max="10240" width="8.83203125" style="8"/>
    <col min="10241" max="10241" width="15" style="8" bestFit="1" customWidth="1"/>
    <col min="10242" max="10242" width="16.6640625" style="8" bestFit="1" customWidth="1"/>
    <col min="10243" max="10243" width="8.83203125" style="8"/>
    <col min="10244" max="10244" width="48.6640625" style="8" bestFit="1" customWidth="1"/>
    <col min="10245" max="10245" width="8.83203125" style="8"/>
    <col min="10246" max="10246" width="11.83203125" style="8" bestFit="1" customWidth="1"/>
    <col min="10247" max="10247" width="11.5" style="8" customWidth="1"/>
    <col min="10248" max="10496" width="8.83203125" style="8"/>
    <col min="10497" max="10497" width="15" style="8" bestFit="1" customWidth="1"/>
    <col min="10498" max="10498" width="16.6640625" style="8" bestFit="1" customWidth="1"/>
    <col min="10499" max="10499" width="8.83203125" style="8"/>
    <col min="10500" max="10500" width="48.6640625" style="8" bestFit="1" customWidth="1"/>
    <col min="10501" max="10501" width="8.83203125" style="8"/>
    <col min="10502" max="10502" width="11.83203125" style="8" bestFit="1" customWidth="1"/>
    <col min="10503" max="10503" width="11.5" style="8" customWidth="1"/>
    <col min="10504" max="10752" width="8.83203125" style="8"/>
    <col min="10753" max="10753" width="15" style="8" bestFit="1" customWidth="1"/>
    <col min="10754" max="10754" width="16.6640625" style="8" bestFit="1" customWidth="1"/>
    <col min="10755" max="10755" width="8.83203125" style="8"/>
    <col min="10756" max="10756" width="48.6640625" style="8" bestFit="1" customWidth="1"/>
    <col min="10757" max="10757" width="8.83203125" style="8"/>
    <col min="10758" max="10758" width="11.83203125" style="8" bestFit="1" customWidth="1"/>
    <col min="10759" max="10759" width="11.5" style="8" customWidth="1"/>
    <col min="10760" max="11008" width="8.83203125" style="8"/>
    <col min="11009" max="11009" width="15" style="8" bestFit="1" customWidth="1"/>
    <col min="11010" max="11010" width="16.6640625" style="8" bestFit="1" customWidth="1"/>
    <col min="11011" max="11011" width="8.83203125" style="8"/>
    <col min="11012" max="11012" width="48.6640625" style="8" bestFit="1" customWidth="1"/>
    <col min="11013" max="11013" width="8.83203125" style="8"/>
    <col min="11014" max="11014" width="11.83203125" style="8" bestFit="1" customWidth="1"/>
    <col min="11015" max="11015" width="11.5" style="8" customWidth="1"/>
    <col min="11016" max="11264" width="8.83203125" style="8"/>
    <col min="11265" max="11265" width="15" style="8" bestFit="1" customWidth="1"/>
    <col min="11266" max="11266" width="16.6640625" style="8" bestFit="1" customWidth="1"/>
    <col min="11267" max="11267" width="8.83203125" style="8"/>
    <col min="11268" max="11268" width="48.6640625" style="8" bestFit="1" customWidth="1"/>
    <col min="11269" max="11269" width="8.83203125" style="8"/>
    <col min="11270" max="11270" width="11.83203125" style="8" bestFit="1" customWidth="1"/>
    <col min="11271" max="11271" width="11.5" style="8" customWidth="1"/>
    <col min="11272" max="11520" width="8.83203125" style="8"/>
    <col min="11521" max="11521" width="15" style="8" bestFit="1" customWidth="1"/>
    <col min="11522" max="11522" width="16.6640625" style="8" bestFit="1" customWidth="1"/>
    <col min="11523" max="11523" width="8.83203125" style="8"/>
    <col min="11524" max="11524" width="48.6640625" style="8" bestFit="1" customWidth="1"/>
    <col min="11525" max="11525" width="8.83203125" style="8"/>
    <col min="11526" max="11526" width="11.83203125" style="8" bestFit="1" customWidth="1"/>
    <col min="11527" max="11527" width="11.5" style="8" customWidth="1"/>
    <col min="11528" max="11776" width="8.83203125" style="8"/>
    <col min="11777" max="11777" width="15" style="8" bestFit="1" customWidth="1"/>
    <col min="11778" max="11778" width="16.6640625" style="8" bestFit="1" customWidth="1"/>
    <col min="11779" max="11779" width="8.83203125" style="8"/>
    <col min="11780" max="11780" width="48.6640625" style="8" bestFit="1" customWidth="1"/>
    <col min="11781" max="11781" width="8.83203125" style="8"/>
    <col min="11782" max="11782" width="11.83203125" style="8" bestFit="1" customWidth="1"/>
    <col min="11783" max="11783" width="11.5" style="8" customWidth="1"/>
    <col min="11784" max="12032" width="8.83203125" style="8"/>
    <col min="12033" max="12033" width="15" style="8" bestFit="1" customWidth="1"/>
    <col min="12034" max="12034" width="16.6640625" style="8" bestFit="1" customWidth="1"/>
    <col min="12035" max="12035" width="8.83203125" style="8"/>
    <col min="12036" max="12036" width="48.6640625" style="8" bestFit="1" customWidth="1"/>
    <col min="12037" max="12037" width="8.83203125" style="8"/>
    <col min="12038" max="12038" width="11.83203125" style="8" bestFit="1" customWidth="1"/>
    <col min="12039" max="12039" width="11.5" style="8" customWidth="1"/>
    <col min="12040" max="12288" width="8.83203125" style="8"/>
    <col min="12289" max="12289" width="15" style="8" bestFit="1" customWidth="1"/>
    <col min="12290" max="12290" width="16.6640625" style="8" bestFit="1" customWidth="1"/>
    <col min="12291" max="12291" width="8.83203125" style="8"/>
    <col min="12292" max="12292" width="48.6640625" style="8" bestFit="1" customWidth="1"/>
    <col min="12293" max="12293" width="8.83203125" style="8"/>
    <col min="12294" max="12294" width="11.83203125" style="8" bestFit="1" customWidth="1"/>
    <col min="12295" max="12295" width="11.5" style="8" customWidth="1"/>
    <col min="12296" max="12544" width="8.83203125" style="8"/>
    <col min="12545" max="12545" width="15" style="8" bestFit="1" customWidth="1"/>
    <col min="12546" max="12546" width="16.6640625" style="8" bestFit="1" customWidth="1"/>
    <col min="12547" max="12547" width="8.83203125" style="8"/>
    <col min="12548" max="12548" width="48.6640625" style="8" bestFit="1" customWidth="1"/>
    <col min="12549" max="12549" width="8.83203125" style="8"/>
    <col min="12550" max="12550" width="11.83203125" style="8" bestFit="1" customWidth="1"/>
    <col min="12551" max="12551" width="11.5" style="8" customWidth="1"/>
    <col min="12552" max="12800" width="8.83203125" style="8"/>
    <col min="12801" max="12801" width="15" style="8" bestFit="1" customWidth="1"/>
    <col min="12802" max="12802" width="16.6640625" style="8" bestFit="1" customWidth="1"/>
    <col min="12803" max="12803" width="8.83203125" style="8"/>
    <col min="12804" max="12804" width="48.6640625" style="8" bestFit="1" customWidth="1"/>
    <col min="12805" max="12805" width="8.83203125" style="8"/>
    <col min="12806" max="12806" width="11.83203125" style="8" bestFit="1" customWidth="1"/>
    <col min="12807" max="12807" width="11.5" style="8" customWidth="1"/>
    <col min="12808" max="13056" width="8.83203125" style="8"/>
    <col min="13057" max="13057" width="15" style="8" bestFit="1" customWidth="1"/>
    <col min="13058" max="13058" width="16.6640625" style="8" bestFit="1" customWidth="1"/>
    <col min="13059" max="13059" width="8.83203125" style="8"/>
    <col min="13060" max="13060" width="48.6640625" style="8" bestFit="1" customWidth="1"/>
    <col min="13061" max="13061" width="8.83203125" style="8"/>
    <col min="13062" max="13062" width="11.83203125" style="8" bestFit="1" customWidth="1"/>
    <col min="13063" max="13063" width="11.5" style="8" customWidth="1"/>
    <col min="13064" max="13312" width="8.83203125" style="8"/>
    <col min="13313" max="13313" width="15" style="8" bestFit="1" customWidth="1"/>
    <col min="13314" max="13314" width="16.6640625" style="8" bestFit="1" customWidth="1"/>
    <col min="13315" max="13315" width="8.83203125" style="8"/>
    <col min="13316" max="13316" width="48.6640625" style="8" bestFit="1" customWidth="1"/>
    <col min="13317" max="13317" width="8.83203125" style="8"/>
    <col min="13318" max="13318" width="11.83203125" style="8" bestFit="1" customWidth="1"/>
    <col min="13319" max="13319" width="11.5" style="8" customWidth="1"/>
    <col min="13320" max="13568" width="8.83203125" style="8"/>
    <col min="13569" max="13569" width="15" style="8" bestFit="1" customWidth="1"/>
    <col min="13570" max="13570" width="16.6640625" style="8" bestFit="1" customWidth="1"/>
    <col min="13571" max="13571" width="8.83203125" style="8"/>
    <col min="13572" max="13572" width="48.6640625" style="8" bestFit="1" customWidth="1"/>
    <col min="13573" max="13573" width="8.83203125" style="8"/>
    <col min="13574" max="13574" width="11.83203125" style="8" bestFit="1" customWidth="1"/>
    <col min="13575" max="13575" width="11.5" style="8" customWidth="1"/>
    <col min="13576" max="13824" width="8.83203125" style="8"/>
    <col min="13825" max="13825" width="15" style="8" bestFit="1" customWidth="1"/>
    <col min="13826" max="13826" width="16.6640625" style="8" bestFit="1" customWidth="1"/>
    <col min="13827" max="13827" width="8.83203125" style="8"/>
    <col min="13828" max="13828" width="48.6640625" style="8" bestFit="1" customWidth="1"/>
    <col min="13829" max="13829" width="8.83203125" style="8"/>
    <col min="13830" max="13830" width="11.83203125" style="8" bestFit="1" customWidth="1"/>
    <col min="13831" max="13831" width="11.5" style="8" customWidth="1"/>
    <col min="13832" max="14080" width="8.83203125" style="8"/>
    <col min="14081" max="14081" width="15" style="8" bestFit="1" customWidth="1"/>
    <col min="14082" max="14082" width="16.6640625" style="8" bestFit="1" customWidth="1"/>
    <col min="14083" max="14083" width="8.83203125" style="8"/>
    <col min="14084" max="14084" width="48.6640625" style="8" bestFit="1" customWidth="1"/>
    <col min="14085" max="14085" width="8.83203125" style="8"/>
    <col min="14086" max="14086" width="11.83203125" style="8" bestFit="1" customWidth="1"/>
    <col min="14087" max="14087" width="11.5" style="8" customWidth="1"/>
    <col min="14088" max="14336" width="8.83203125" style="8"/>
    <col min="14337" max="14337" width="15" style="8" bestFit="1" customWidth="1"/>
    <col min="14338" max="14338" width="16.6640625" style="8" bestFit="1" customWidth="1"/>
    <col min="14339" max="14339" width="8.83203125" style="8"/>
    <col min="14340" max="14340" width="48.6640625" style="8" bestFit="1" customWidth="1"/>
    <col min="14341" max="14341" width="8.83203125" style="8"/>
    <col min="14342" max="14342" width="11.83203125" style="8" bestFit="1" customWidth="1"/>
    <col min="14343" max="14343" width="11.5" style="8" customWidth="1"/>
    <col min="14344" max="14592" width="8.83203125" style="8"/>
    <col min="14593" max="14593" width="15" style="8" bestFit="1" customWidth="1"/>
    <col min="14594" max="14594" width="16.6640625" style="8" bestFit="1" customWidth="1"/>
    <col min="14595" max="14595" width="8.83203125" style="8"/>
    <col min="14596" max="14596" width="48.6640625" style="8" bestFit="1" customWidth="1"/>
    <col min="14597" max="14597" width="8.83203125" style="8"/>
    <col min="14598" max="14598" width="11.83203125" style="8" bestFit="1" customWidth="1"/>
    <col min="14599" max="14599" width="11.5" style="8" customWidth="1"/>
    <col min="14600" max="14848" width="8.83203125" style="8"/>
    <col min="14849" max="14849" width="15" style="8" bestFit="1" customWidth="1"/>
    <col min="14850" max="14850" width="16.6640625" style="8" bestFit="1" customWidth="1"/>
    <col min="14851" max="14851" width="8.83203125" style="8"/>
    <col min="14852" max="14852" width="48.6640625" style="8" bestFit="1" customWidth="1"/>
    <col min="14853" max="14853" width="8.83203125" style="8"/>
    <col min="14854" max="14854" width="11.83203125" style="8" bestFit="1" customWidth="1"/>
    <col min="14855" max="14855" width="11.5" style="8" customWidth="1"/>
    <col min="14856" max="15104" width="8.83203125" style="8"/>
    <col min="15105" max="15105" width="15" style="8" bestFit="1" customWidth="1"/>
    <col min="15106" max="15106" width="16.6640625" style="8" bestFit="1" customWidth="1"/>
    <col min="15107" max="15107" width="8.83203125" style="8"/>
    <col min="15108" max="15108" width="48.6640625" style="8" bestFit="1" customWidth="1"/>
    <col min="15109" max="15109" width="8.83203125" style="8"/>
    <col min="15110" max="15110" width="11.83203125" style="8" bestFit="1" customWidth="1"/>
    <col min="15111" max="15111" width="11.5" style="8" customWidth="1"/>
    <col min="15112" max="15360" width="8.83203125" style="8"/>
    <col min="15361" max="15361" width="15" style="8" bestFit="1" customWidth="1"/>
    <col min="15362" max="15362" width="16.6640625" style="8" bestFit="1" customWidth="1"/>
    <col min="15363" max="15363" width="8.83203125" style="8"/>
    <col min="15364" max="15364" width="48.6640625" style="8" bestFit="1" customWidth="1"/>
    <col min="15365" max="15365" width="8.83203125" style="8"/>
    <col min="15366" max="15366" width="11.83203125" style="8" bestFit="1" customWidth="1"/>
    <col min="15367" max="15367" width="11.5" style="8" customWidth="1"/>
    <col min="15368" max="15616" width="8.83203125" style="8"/>
    <col min="15617" max="15617" width="15" style="8" bestFit="1" customWidth="1"/>
    <col min="15618" max="15618" width="16.6640625" style="8" bestFit="1" customWidth="1"/>
    <col min="15619" max="15619" width="8.83203125" style="8"/>
    <col min="15620" max="15620" width="48.6640625" style="8" bestFit="1" customWidth="1"/>
    <col min="15621" max="15621" width="8.83203125" style="8"/>
    <col min="15622" max="15622" width="11.83203125" style="8" bestFit="1" customWidth="1"/>
    <col min="15623" max="15623" width="11.5" style="8" customWidth="1"/>
    <col min="15624" max="15872" width="8.83203125" style="8"/>
    <col min="15873" max="15873" width="15" style="8" bestFit="1" customWidth="1"/>
    <col min="15874" max="15874" width="16.6640625" style="8" bestFit="1" customWidth="1"/>
    <col min="15875" max="15875" width="8.83203125" style="8"/>
    <col min="15876" max="15876" width="48.6640625" style="8" bestFit="1" customWidth="1"/>
    <col min="15877" max="15877" width="8.83203125" style="8"/>
    <col min="15878" max="15878" width="11.83203125" style="8" bestFit="1" customWidth="1"/>
    <col min="15879" max="15879" width="11.5" style="8" customWidth="1"/>
    <col min="15880" max="16128" width="8.83203125" style="8"/>
    <col min="16129" max="16129" width="15" style="8" bestFit="1" customWidth="1"/>
    <col min="16130" max="16130" width="16.6640625" style="8" bestFit="1" customWidth="1"/>
    <col min="16131" max="16131" width="8.83203125" style="8"/>
    <col min="16132" max="16132" width="48.6640625" style="8" bestFit="1" customWidth="1"/>
    <col min="16133" max="16133" width="8.83203125" style="8"/>
    <col min="16134" max="16134" width="11.83203125" style="8" bestFit="1" customWidth="1"/>
    <col min="16135" max="16135" width="11.5" style="8" customWidth="1"/>
    <col min="16136" max="16384" width="8.83203125" style="8"/>
  </cols>
  <sheetData>
    <row r="1" spans="1:7" s="3" customFormat="1" ht="63.75" customHeight="1" x14ac:dyDescent="0.2">
      <c r="A1" s="4" t="s">
        <v>13</v>
      </c>
      <c r="B1" s="5" t="s">
        <v>0</v>
      </c>
      <c r="C1" s="5" t="s">
        <v>10</v>
      </c>
      <c r="D1" s="5" t="s">
        <v>12</v>
      </c>
      <c r="E1" s="5" t="s">
        <v>6</v>
      </c>
      <c r="F1" s="6" t="s">
        <v>3</v>
      </c>
      <c r="G1" s="6" t="s">
        <v>4</v>
      </c>
    </row>
    <row r="2" spans="1:7" s="10" customFormat="1" x14ac:dyDescent="0.2">
      <c r="A2" s="2" t="s">
        <v>306</v>
      </c>
      <c r="B2" s="1" t="s">
        <v>127</v>
      </c>
      <c r="C2" s="1" t="s">
        <v>428</v>
      </c>
      <c r="D2" s="1" t="s">
        <v>429</v>
      </c>
      <c r="E2" s="1" t="s">
        <v>112</v>
      </c>
      <c r="F2" s="9">
        <v>25.779401</v>
      </c>
      <c r="G2" s="9">
        <v>-80.142200000000003</v>
      </c>
    </row>
    <row r="3" spans="1:7" s="10" customFormat="1" x14ac:dyDescent="0.2">
      <c r="A3" s="2" t="s">
        <v>306</v>
      </c>
      <c r="B3" s="1" t="s">
        <v>127</v>
      </c>
      <c r="C3" s="1" t="s">
        <v>430</v>
      </c>
      <c r="D3" s="1" t="s">
        <v>431</v>
      </c>
      <c r="E3" s="1" t="s">
        <v>109</v>
      </c>
      <c r="F3" s="9">
        <v>25.772825000000001</v>
      </c>
      <c r="G3" s="9">
        <v>-80.152511000000004</v>
      </c>
    </row>
    <row r="4" spans="1:7" s="10" customFormat="1" x14ac:dyDescent="0.2">
      <c r="A4" s="2" t="s">
        <v>306</v>
      </c>
      <c r="B4" s="1" t="s">
        <v>127</v>
      </c>
      <c r="C4" s="1" t="s">
        <v>432</v>
      </c>
      <c r="D4" s="1" t="s">
        <v>433</v>
      </c>
      <c r="E4" s="1" t="s">
        <v>111</v>
      </c>
      <c r="F4" s="9">
        <v>25.770969999999998</v>
      </c>
      <c r="G4" s="9">
        <v>-80.138251999999994</v>
      </c>
    </row>
    <row r="5" spans="1:7" s="10" customFormat="1" x14ac:dyDescent="0.2">
      <c r="A5" s="2" t="s">
        <v>306</v>
      </c>
      <c r="B5" s="1" t="s">
        <v>127</v>
      </c>
      <c r="C5" s="1" t="s">
        <v>434</v>
      </c>
      <c r="D5" s="1" t="s">
        <v>435</v>
      </c>
      <c r="E5" s="1" t="s">
        <v>106</v>
      </c>
      <c r="F5" s="9">
        <v>25.774522999999999</v>
      </c>
      <c r="G5" s="9">
        <v>-80.139724999999999</v>
      </c>
    </row>
    <row r="6" spans="1:7" s="10" customFormat="1" x14ac:dyDescent="0.2">
      <c r="A6" s="2" t="s">
        <v>306</v>
      </c>
      <c r="B6" s="1" t="s">
        <v>127</v>
      </c>
      <c r="C6" s="1" t="s">
        <v>436</v>
      </c>
      <c r="D6" s="1" t="s">
        <v>437</v>
      </c>
      <c r="E6" s="1" t="s">
        <v>112</v>
      </c>
      <c r="F6" s="9">
        <v>25.776662000000002</v>
      </c>
      <c r="G6" s="9">
        <v>-80.133869000000004</v>
      </c>
    </row>
    <row r="7" spans="1:7" s="10" customFormat="1" x14ac:dyDescent="0.2">
      <c r="A7" s="2" t="s">
        <v>306</v>
      </c>
      <c r="B7" s="1" t="s">
        <v>127</v>
      </c>
      <c r="C7" s="1" t="s">
        <v>438</v>
      </c>
      <c r="D7" s="1" t="s">
        <v>439</v>
      </c>
      <c r="E7" s="1" t="s">
        <v>111</v>
      </c>
      <c r="F7" s="9">
        <v>25.822704000000002</v>
      </c>
      <c r="G7" s="9">
        <v>-80.122309000000001</v>
      </c>
    </row>
    <row r="8" spans="1:7" s="10" customFormat="1" x14ac:dyDescent="0.2">
      <c r="A8" s="2" t="s">
        <v>306</v>
      </c>
      <c r="B8" s="2" t="s">
        <v>127</v>
      </c>
      <c r="C8" s="2">
        <v>903278</v>
      </c>
      <c r="D8" s="2" t="s">
        <v>516</v>
      </c>
      <c r="E8" s="2" t="s">
        <v>112</v>
      </c>
      <c r="F8" s="2"/>
      <c r="G8" s="2"/>
    </row>
    <row r="9" spans="1:7" s="10" customFormat="1" x14ac:dyDescent="0.2">
      <c r="A9" s="2" t="s">
        <v>306</v>
      </c>
      <c r="B9" s="2" t="s">
        <v>127</v>
      </c>
      <c r="C9" s="2" t="s">
        <v>440</v>
      </c>
      <c r="D9" s="2" t="s">
        <v>441</v>
      </c>
      <c r="E9" s="2" t="s">
        <v>111</v>
      </c>
      <c r="F9" s="2">
        <v>25.830206</v>
      </c>
      <c r="G9" s="2">
        <v>-80.122309000000001</v>
      </c>
    </row>
    <row r="10" spans="1:7" s="10" customFormat="1" x14ac:dyDescent="0.2">
      <c r="A10" s="2" t="s">
        <v>306</v>
      </c>
      <c r="B10" s="2" t="s">
        <v>127</v>
      </c>
      <c r="C10" s="2" t="s">
        <v>442</v>
      </c>
      <c r="D10" s="2" t="s">
        <v>443</v>
      </c>
      <c r="E10" s="2" t="s">
        <v>111</v>
      </c>
      <c r="F10" s="2">
        <v>25.868352000000002</v>
      </c>
      <c r="G10" s="2">
        <v>-80.121105</v>
      </c>
    </row>
    <row r="11" spans="1:7" s="10" customFormat="1" x14ac:dyDescent="0.2">
      <c r="A11" s="2" t="s">
        <v>306</v>
      </c>
      <c r="B11" s="2" t="s">
        <v>127</v>
      </c>
      <c r="C11" s="2" t="s">
        <v>444</v>
      </c>
      <c r="D11" s="2" t="s">
        <v>445</v>
      </c>
      <c r="E11" s="2" t="s">
        <v>112</v>
      </c>
      <c r="F11" s="2">
        <v>25.86036</v>
      </c>
      <c r="G11" s="2">
        <v>-80.122352000000006</v>
      </c>
    </row>
    <row r="12" spans="1:7" s="10" customFormat="1" x14ac:dyDescent="0.2">
      <c r="A12" s="2" t="s">
        <v>306</v>
      </c>
      <c r="B12" s="2" t="s">
        <v>127</v>
      </c>
      <c r="C12" s="2" t="s">
        <v>446</v>
      </c>
      <c r="D12" s="2" t="s">
        <v>447</v>
      </c>
      <c r="E12" s="2" t="s">
        <v>109</v>
      </c>
      <c r="F12" s="2">
        <v>25.855816999999998</v>
      </c>
      <c r="G12" s="2">
        <v>-80.127455999999995</v>
      </c>
    </row>
    <row r="13" spans="1:7" s="10" customFormat="1" x14ac:dyDescent="0.2">
      <c r="A13" s="2" t="s">
        <v>306</v>
      </c>
      <c r="B13" s="2" t="s">
        <v>127</v>
      </c>
      <c r="C13" s="2">
        <v>903314</v>
      </c>
      <c r="D13" s="2" t="s">
        <v>517</v>
      </c>
      <c r="E13" s="2" t="s">
        <v>112</v>
      </c>
      <c r="F13" s="2"/>
      <c r="G13" s="2"/>
    </row>
    <row r="16" spans="1:7" x14ac:dyDescent="0.2">
      <c r="F16" s="152" t="s">
        <v>518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"/>
  <sheetViews>
    <sheetView topLeftCell="G1" workbookViewId="0">
      <selection activeCell="U24" sqref="U24"/>
    </sheetView>
  </sheetViews>
  <sheetFormatPr baseColWidth="10" defaultColWidth="8.83203125" defaultRowHeight="15" x14ac:dyDescent="0.2"/>
  <cols>
    <col min="1" max="2" width="8.83203125" style="8"/>
    <col min="3" max="3" width="5.6640625" style="8" customWidth="1"/>
    <col min="4" max="4" width="8.83203125" style="8"/>
    <col min="5" max="5" width="44.33203125" style="8" bestFit="1" customWidth="1"/>
    <col min="6" max="8" width="8.83203125" style="8"/>
    <col min="9" max="9" width="9.5" style="8" hidden="1" customWidth="1"/>
    <col min="10" max="10" width="10" style="8" hidden="1" customWidth="1"/>
    <col min="11" max="11" width="9.33203125" style="185" bestFit="1" customWidth="1"/>
    <col min="12" max="18" width="9.33203125" style="8" bestFit="1" customWidth="1"/>
    <col min="19" max="19" width="5.1640625" style="8" customWidth="1"/>
    <col min="20" max="20" width="16.33203125" style="8" customWidth="1"/>
    <col min="21" max="21" width="20.5" style="8" bestFit="1" customWidth="1"/>
    <col min="22" max="22" width="29.1640625" style="8" bestFit="1" customWidth="1"/>
    <col min="23" max="16384" width="8.83203125" style="8"/>
  </cols>
  <sheetData>
    <row r="2" spans="1:22" s="21" customFormat="1" ht="24" customHeight="1" x14ac:dyDescent="0.2">
      <c r="A2" s="147" t="s">
        <v>306</v>
      </c>
      <c r="B2" s="55" t="s">
        <v>596</v>
      </c>
      <c r="C2" s="259">
        <v>10</v>
      </c>
      <c r="D2" s="55" t="s">
        <v>596</v>
      </c>
      <c r="E2" s="55" t="s">
        <v>659</v>
      </c>
      <c r="F2" s="55" t="s">
        <v>596</v>
      </c>
      <c r="G2" s="55" t="s">
        <v>596</v>
      </c>
      <c r="H2" s="55" t="s">
        <v>596</v>
      </c>
      <c r="I2" s="55" t="s">
        <v>596</v>
      </c>
      <c r="J2" s="55" t="s">
        <v>596</v>
      </c>
      <c r="K2" s="186">
        <v>3</v>
      </c>
      <c r="L2" s="99">
        <v>218934.06</v>
      </c>
      <c r="M2" s="99">
        <v>875736.24</v>
      </c>
      <c r="N2" s="99">
        <v>2627209</v>
      </c>
      <c r="O2" s="99">
        <v>25314.51</v>
      </c>
      <c r="P2" s="99">
        <v>101258.04</v>
      </c>
      <c r="Q2" s="99">
        <v>303774</v>
      </c>
      <c r="R2" s="184">
        <v>1.8240016941516699</v>
      </c>
      <c r="S2" s="99">
        <v>7.8888888888888902</v>
      </c>
      <c r="T2" s="55" t="s">
        <v>596</v>
      </c>
      <c r="U2" s="55" t="s">
        <v>596</v>
      </c>
      <c r="V2" s="55" t="s">
        <v>596</v>
      </c>
    </row>
    <row r="3" spans="1:22" s="21" customFormat="1" ht="24" customHeight="1" x14ac:dyDescent="0.2">
      <c r="A3" s="147" t="s">
        <v>306</v>
      </c>
      <c r="B3" s="55" t="s">
        <v>660</v>
      </c>
      <c r="C3" s="260"/>
      <c r="D3" s="55" t="s">
        <v>661</v>
      </c>
      <c r="E3" s="55" t="s">
        <v>662</v>
      </c>
      <c r="F3" s="55" t="s">
        <v>106</v>
      </c>
      <c r="G3" s="55" t="s">
        <v>663</v>
      </c>
      <c r="H3" s="55" t="s">
        <v>595</v>
      </c>
      <c r="I3" s="98">
        <v>41.030661000000002</v>
      </c>
      <c r="J3" s="98">
        <v>-73.771229000000005</v>
      </c>
      <c r="K3" s="186">
        <v>3</v>
      </c>
      <c r="L3" s="99">
        <v>26520.76</v>
      </c>
      <c r="M3" s="99">
        <v>106083.04</v>
      </c>
      <c r="N3" s="99">
        <v>318249</v>
      </c>
      <c r="O3" s="99">
        <v>2996.5</v>
      </c>
      <c r="P3" s="99">
        <v>11986</v>
      </c>
      <c r="Q3" s="99">
        <v>35958</v>
      </c>
      <c r="R3" s="184">
        <v>0.346512770916652</v>
      </c>
      <c r="S3" s="99">
        <v>4.8516670859141602</v>
      </c>
      <c r="T3" s="55" t="s">
        <v>664</v>
      </c>
      <c r="U3" s="102" t="s">
        <v>665</v>
      </c>
      <c r="V3" s="100" t="s">
        <v>666</v>
      </c>
    </row>
    <row r="4" spans="1:22" s="21" customFormat="1" ht="24" customHeight="1" x14ac:dyDescent="0.2">
      <c r="A4" s="147" t="s">
        <v>306</v>
      </c>
      <c r="B4" s="55" t="s">
        <v>660</v>
      </c>
      <c r="C4" s="260"/>
      <c r="D4" s="55" t="s">
        <v>667</v>
      </c>
      <c r="E4" s="55" t="s">
        <v>668</v>
      </c>
      <c r="F4" s="55" t="s">
        <v>109</v>
      </c>
      <c r="G4" s="55" t="s">
        <v>663</v>
      </c>
      <c r="H4" s="55" t="s">
        <v>595</v>
      </c>
      <c r="I4" s="98">
        <v>41.032032999999998</v>
      </c>
      <c r="J4" s="98">
        <v>-73.770172000000002</v>
      </c>
      <c r="K4" s="186">
        <v>3</v>
      </c>
      <c r="L4" s="99">
        <v>55041.38</v>
      </c>
      <c r="M4" s="99">
        <v>220165.52</v>
      </c>
      <c r="N4" s="99">
        <v>660497</v>
      </c>
      <c r="O4" s="99">
        <v>6360.75</v>
      </c>
      <c r="P4" s="99">
        <v>25443</v>
      </c>
      <c r="Q4" s="99">
        <v>76329</v>
      </c>
      <c r="R4" s="184">
        <v>0.581383543219538</v>
      </c>
      <c r="S4" s="99">
        <v>6.1382305150292797</v>
      </c>
      <c r="T4" s="55" t="s">
        <v>669</v>
      </c>
      <c r="U4" s="102" t="s">
        <v>665</v>
      </c>
      <c r="V4" s="100" t="s">
        <v>666</v>
      </c>
    </row>
    <row r="5" spans="1:22" s="21" customFormat="1" ht="24" customHeight="1" x14ac:dyDescent="0.2">
      <c r="A5" s="147" t="s">
        <v>306</v>
      </c>
      <c r="B5" s="55" t="s">
        <v>660</v>
      </c>
      <c r="C5" s="260"/>
      <c r="D5" s="55" t="s">
        <v>670</v>
      </c>
      <c r="E5" s="55" t="s">
        <v>671</v>
      </c>
      <c r="F5" s="55" t="s">
        <v>109</v>
      </c>
      <c r="G5" s="55" t="s">
        <v>663</v>
      </c>
      <c r="H5" s="55" t="s">
        <v>595</v>
      </c>
      <c r="I5" s="98">
        <v>41.034134999999999</v>
      </c>
      <c r="J5" s="98">
        <v>-73.766790999999998</v>
      </c>
      <c r="K5" s="186">
        <v>3</v>
      </c>
      <c r="L5" s="99">
        <v>14187.99</v>
      </c>
      <c r="M5" s="99">
        <v>56751.96</v>
      </c>
      <c r="N5" s="99">
        <v>170256</v>
      </c>
      <c r="O5" s="99">
        <v>1702.6</v>
      </c>
      <c r="P5" s="99">
        <v>6810.4</v>
      </c>
      <c r="Q5" s="99">
        <v>20431</v>
      </c>
      <c r="R5" s="184">
        <v>0.203908493132998</v>
      </c>
      <c r="S5" s="99">
        <v>4.6846166485480003</v>
      </c>
      <c r="T5" s="55" t="s">
        <v>669</v>
      </c>
      <c r="U5" s="102" t="s">
        <v>665</v>
      </c>
      <c r="V5" s="100" t="s">
        <v>666</v>
      </c>
    </row>
    <row r="6" spans="1:22" s="21" customFormat="1" ht="24" customHeight="1" x14ac:dyDescent="0.2">
      <c r="A6" s="147" t="s">
        <v>306</v>
      </c>
      <c r="B6" s="55" t="s">
        <v>660</v>
      </c>
      <c r="C6" s="260"/>
      <c r="D6" s="55" t="s">
        <v>672</v>
      </c>
      <c r="E6" s="55" t="s">
        <v>673</v>
      </c>
      <c r="F6" s="55" t="s">
        <v>106</v>
      </c>
      <c r="G6" s="55" t="s">
        <v>663</v>
      </c>
      <c r="H6" s="55" t="s">
        <v>595</v>
      </c>
      <c r="I6" s="98">
        <v>41.034204000000003</v>
      </c>
      <c r="J6" s="98">
        <v>-73.774462</v>
      </c>
      <c r="K6" s="186">
        <v>3</v>
      </c>
      <c r="L6" s="99">
        <v>8406.6299999999992</v>
      </c>
      <c r="M6" s="99">
        <v>33626.519999999997</v>
      </c>
      <c r="N6" s="99">
        <v>100880</v>
      </c>
      <c r="O6" s="99">
        <v>943.51</v>
      </c>
      <c r="P6" s="99">
        <v>3774.04</v>
      </c>
      <c r="Q6" s="99">
        <v>11322</v>
      </c>
      <c r="R6" s="184">
        <v>0.11182287958850801</v>
      </c>
      <c r="S6" s="99">
        <v>4.7338089110976203</v>
      </c>
      <c r="T6" s="55" t="s">
        <v>669</v>
      </c>
      <c r="U6" s="102" t="s">
        <v>665</v>
      </c>
      <c r="V6" s="100" t="s">
        <v>666</v>
      </c>
    </row>
    <row r="7" spans="1:22" s="21" customFormat="1" ht="24" customHeight="1" x14ac:dyDescent="0.2">
      <c r="A7" s="147" t="s">
        <v>306</v>
      </c>
      <c r="B7" s="55" t="s">
        <v>660</v>
      </c>
      <c r="C7" s="260"/>
      <c r="D7" s="55" t="s">
        <v>674</v>
      </c>
      <c r="E7" s="55" t="s">
        <v>675</v>
      </c>
      <c r="F7" s="55" t="s">
        <v>112</v>
      </c>
      <c r="G7" s="55" t="s">
        <v>663</v>
      </c>
      <c r="H7" s="55" t="s">
        <v>595</v>
      </c>
      <c r="I7" s="98">
        <v>41.021296</v>
      </c>
      <c r="J7" s="98">
        <v>-73.757835999999998</v>
      </c>
      <c r="K7" s="186">
        <v>3</v>
      </c>
      <c r="L7" s="99">
        <v>19942.98</v>
      </c>
      <c r="M7" s="99">
        <v>79771.92</v>
      </c>
      <c r="N7" s="99">
        <v>239316</v>
      </c>
      <c r="O7" s="99">
        <v>2364.89</v>
      </c>
      <c r="P7" s="99">
        <v>9459.56</v>
      </c>
      <c r="Q7" s="99">
        <v>28379</v>
      </c>
      <c r="R7" s="184">
        <v>0.28835130298184902</v>
      </c>
      <c r="S7" s="99">
        <v>4.6013266997942504</v>
      </c>
      <c r="T7" s="55" t="s">
        <v>669</v>
      </c>
      <c r="U7" s="102" t="s">
        <v>665</v>
      </c>
      <c r="V7" s="100" t="s">
        <v>666</v>
      </c>
    </row>
    <row r="8" spans="1:22" s="21" customFormat="1" ht="24" customHeight="1" x14ac:dyDescent="0.2">
      <c r="A8" s="147" t="s">
        <v>306</v>
      </c>
      <c r="B8" s="55" t="s">
        <v>660</v>
      </c>
      <c r="C8" s="260"/>
      <c r="D8" s="55" t="s">
        <v>676</v>
      </c>
      <c r="E8" s="55" t="s">
        <v>677</v>
      </c>
      <c r="F8" s="55" t="s">
        <v>111</v>
      </c>
      <c r="G8" s="55" t="s">
        <v>663</v>
      </c>
      <c r="H8" s="55" t="s">
        <v>595</v>
      </c>
      <c r="I8" s="98">
        <v>41.033406999999997</v>
      </c>
      <c r="J8" s="98">
        <v>-73.774426000000005</v>
      </c>
      <c r="K8" s="186">
        <v>3</v>
      </c>
      <c r="L8" s="99">
        <v>12445.57</v>
      </c>
      <c r="M8" s="99">
        <v>49782.28</v>
      </c>
      <c r="N8" s="99">
        <v>149347</v>
      </c>
      <c r="O8" s="99">
        <v>1426.57</v>
      </c>
      <c r="P8" s="99">
        <v>5706.28</v>
      </c>
      <c r="Q8" s="99">
        <v>17119</v>
      </c>
      <c r="R8" s="184">
        <v>0.197782024576831</v>
      </c>
      <c r="S8" s="99">
        <v>4.0467092403006397</v>
      </c>
      <c r="T8" s="55" t="s">
        <v>678</v>
      </c>
      <c r="U8" s="102" t="s">
        <v>665</v>
      </c>
      <c r="V8" s="100" t="s">
        <v>666</v>
      </c>
    </row>
    <row r="9" spans="1:22" s="21" customFormat="1" ht="24" customHeight="1" x14ac:dyDescent="0.2">
      <c r="A9" s="147" t="s">
        <v>306</v>
      </c>
      <c r="B9" s="55" t="s">
        <v>660</v>
      </c>
      <c r="C9" s="260"/>
      <c r="D9" s="55" t="s">
        <v>679</v>
      </c>
      <c r="E9" s="55" t="s">
        <v>680</v>
      </c>
      <c r="F9" s="55" t="s">
        <v>106</v>
      </c>
      <c r="G9" s="55" t="s">
        <v>663</v>
      </c>
      <c r="H9" s="55" t="s">
        <v>595</v>
      </c>
      <c r="I9" s="98">
        <v>41.031035000000003</v>
      </c>
      <c r="J9" s="98">
        <v>-73.768517000000003</v>
      </c>
      <c r="K9" s="186">
        <v>3</v>
      </c>
      <c r="L9" s="99">
        <v>26520.76</v>
      </c>
      <c r="M9" s="99">
        <v>106083.04</v>
      </c>
      <c r="N9" s="99">
        <v>318249</v>
      </c>
      <c r="O9" s="99">
        <v>2996.5</v>
      </c>
      <c r="P9" s="99">
        <v>11986</v>
      </c>
      <c r="Q9" s="99">
        <v>35958</v>
      </c>
      <c r="R9" s="184">
        <v>0.346512770916652</v>
      </c>
      <c r="S9" s="99">
        <v>4.8516670859141602</v>
      </c>
      <c r="T9" s="55" t="s">
        <v>678</v>
      </c>
      <c r="U9" s="102" t="s">
        <v>665</v>
      </c>
      <c r="V9" s="100" t="s">
        <v>666</v>
      </c>
    </row>
    <row r="10" spans="1:22" s="21" customFormat="1" ht="24" customHeight="1" x14ac:dyDescent="0.2">
      <c r="A10" s="147" t="s">
        <v>306</v>
      </c>
      <c r="B10" s="55" t="s">
        <v>660</v>
      </c>
      <c r="C10" s="260"/>
      <c r="D10" s="55" t="s">
        <v>681</v>
      </c>
      <c r="E10" s="55" t="s">
        <v>682</v>
      </c>
      <c r="F10" s="55" t="s">
        <v>106</v>
      </c>
      <c r="G10" s="55" t="s">
        <v>663</v>
      </c>
      <c r="H10" s="55" t="s">
        <v>595</v>
      </c>
      <c r="I10" s="98">
        <v>41.034350000000003</v>
      </c>
      <c r="J10" s="98">
        <v>-73.766289999999998</v>
      </c>
      <c r="K10" s="186">
        <v>3</v>
      </c>
      <c r="L10" s="99">
        <v>15477.57</v>
      </c>
      <c r="M10" s="99">
        <v>61910.28</v>
      </c>
      <c r="N10" s="99">
        <v>185731</v>
      </c>
      <c r="O10" s="99">
        <v>1857.35</v>
      </c>
      <c r="P10" s="99">
        <v>7429.4</v>
      </c>
      <c r="Q10" s="99">
        <v>22288</v>
      </c>
      <c r="R10" s="184">
        <v>0.210301989944706</v>
      </c>
      <c r="S10" s="99">
        <v>4.9550471065430504</v>
      </c>
      <c r="T10" s="55" t="s">
        <v>683</v>
      </c>
      <c r="U10" s="102" t="s">
        <v>665</v>
      </c>
      <c r="V10" s="100" t="s">
        <v>666</v>
      </c>
    </row>
    <row r="11" spans="1:22" s="21" customFormat="1" ht="24" customHeight="1" x14ac:dyDescent="0.2">
      <c r="A11" s="147" t="s">
        <v>306</v>
      </c>
      <c r="B11" s="55" t="s">
        <v>660</v>
      </c>
      <c r="C11" s="260"/>
      <c r="D11" s="55" t="s">
        <v>684</v>
      </c>
      <c r="E11" s="55" t="s">
        <v>685</v>
      </c>
      <c r="F11" s="55" t="s">
        <v>106</v>
      </c>
      <c r="G11" s="55" t="s">
        <v>663</v>
      </c>
      <c r="H11" s="55" t="s">
        <v>595</v>
      </c>
      <c r="I11" s="98">
        <v>41.030659</v>
      </c>
      <c r="J11" s="98">
        <v>-73.771231</v>
      </c>
      <c r="K11" s="186">
        <v>3</v>
      </c>
      <c r="L11" s="99">
        <v>22116.47</v>
      </c>
      <c r="M11" s="99">
        <v>88465.88</v>
      </c>
      <c r="N11" s="99">
        <v>265398</v>
      </c>
      <c r="O11" s="99">
        <v>2498.87</v>
      </c>
      <c r="P11" s="99">
        <v>9995.48</v>
      </c>
      <c r="Q11" s="99">
        <v>29986</v>
      </c>
      <c r="R11" s="184">
        <v>0.32439956541244802</v>
      </c>
      <c r="S11" s="99">
        <v>4.32175235130331</v>
      </c>
      <c r="T11" s="55" t="s">
        <v>678</v>
      </c>
      <c r="U11" s="102" t="s">
        <v>665</v>
      </c>
      <c r="V11" s="100" t="s">
        <v>666</v>
      </c>
    </row>
    <row r="12" spans="1:22" s="21" customFormat="1" ht="24" customHeight="1" x14ac:dyDescent="0.2">
      <c r="A12" s="147" t="s">
        <v>306</v>
      </c>
      <c r="B12" s="55" t="s">
        <v>660</v>
      </c>
      <c r="C12" s="261"/>
      <c r="D12" s="55" t="s">
        <v>686</v>
      </c>
      <c r="E12" s="55" t="s">
        <v>687</v>
      </c>
      <c r="F12" s="55" t="s">
        <v>552</v>
      </c>
      <c r="G12" s="55" t="s">
        <v>663</v>
      </c>
      <c r="H12" s="55" t="s">
        <v>595</v>
      </c>
      <c r="I12" s="98">
        <v>41.021296</v>
      </c>
      <c r="J12" s="98">
        <v>-73.757835999999998</v>
      </c>
      <c r="K12" s="186">
        <v>3</v>
      </c>
      <c r="L12" s="99">
        <v>18273.95</v>
      </c>
      <c r="M12" s="99">
        <v>73095.8</v>
      </c>
      <c r="N12" s="99">
        <v>219287</v>
      </c>
      <c r="O12" s="99">
        <v>2166.9699999999998</v>
      </c>
      <c r="P12" s="99">
        <v>8667.8799999999992</v>
      </c>
      <c r="Q12" s="99">
        <v>26004</v>
      </c>
      <c r="R12" s="184">
        <v>0.27930358669537902</v>
      </c>
      <c r="S12" s="99">
        <v>4.3528203973678501</v>
      </c>
      <c r="T12" s="55" t="s">
        <v>678</v>
      </c>
      <c r="U12" s="102" t="s">
        <v>665</v>
      </c>
      <c r="V12" s="100" t="s">
        <v>666</v>
      </c>
    </row>
  </sheetData>
  <mergeCells count="1">
    <mergeCell ref="C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4" sqref="J34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zoomScale="75" zoomScaleNormal="75" zoomScalePageLayoutView="75" workbookViewId="0">
      <selection activeCell="G61" sqref="G61"/>
    </sheetView>
  </sheetViews>
  <sheetFormatPr baseColWidth="10" defaultColWidth="8.83203125" defaultRowHeight="15" x14ac:dyDescent="0.2"/>
  <cols>
    <col min="2" max="2" width="14.83203125" bestFit="1" customWidth="1"/>
    <col min="4" max="4" width="49.5" customWidth="1"/>
    <col min="8" max="8" width="11" bestFit="1" customWidth="1"/>
    <col min="9" max="9" width="12" bestFit="1" customWidth="1"/>
    <col min="10" max="11" width="9.33203125" bestFit="1" customWidth="1"/>
    <col min="12" max="12" width="10" bestFit="1" customWidth="1"/>
    <col min="13" max="17" width="9.33203125" bestFit="1" customWidth="1"/>
  </cols>
  <sheetData>
    <row r="1" spans="1:21" s="17" customFormat="1" ht="63.75" customHeight="1" x14ac:dyDescent="0.2">
      <c r="A1" s="11" t="s">
        <v>13</v>
      </c>
      <c r="B1" s="12" t="s">
        <v>0</v>
      </c>
      <c r="C1" s="12" t="s">
        <v>10</v>
      </c>
      <c r="D1" s="12" t="s">
        <v>12</v>
      </c>
      <c r="E1" s="12" t="s">
        <v>6</v>
      </c>
      <c r="F1" s="12" t="s">
        <v>448</v>
      </c>
      <c r="G1" s="12" t="s">
        <v>449</v>
      </c>
      <c r="H1" s="13" t="s">
        <v>3</v>
      </c>
      <c r="I1" s="13" t="s">
        <v>4</v>
      </c>
      <c r="J1" s="14" t="s">
        <v>7</v>
      </c>
      <c r="K1" s="14" t="s">
        <v>9</v>
      </c>
      <c r="L1" s="14" t="s">
        <v>8</v>
      </c>
      <c r="M1" s="14" t="s">
        <v>15</v>
      </c>
      <c r="N1" s="14" t="s">
        <v>16</v>
      </c>
      <c r="O1" s="14" t="s">
        <v>17</v>
      </c>
      <c r="P1" s="15" t="s">
        <v>450</v>
      </c>
      <c r="Q1" s="14" t="s">
        <v>451</v>
      </c>
      <c r="R1" s="7" t="s">
        <v>452</v>
      </c>
      <c r="S1" s="7" t="s">
        <v>18</v>
      </c>
      <c r="T1" s="16" t="s">
        <v>5</v>
      </c>
    </row>
    <row r="2" spans="1:21" s="35" customFormat="1" ht="22" customHeight="1" x14ac:dyDescent="0.2">
      <c r="A2" s="31" t="s">
        <v>306</v>
      </c>
      <c r="B2" s="42" t="s">
        <v>127</v>
      </c>
      <c r="C2" s="42" t="s">
        <v>333</v>
      </c>
      <c r="D2" s="42" t="s">
        <v>334</v>
      </c>
      <c r="E2" s="42" t="s">
        <v>112</v>
      </c>
      <c r="F2" s="43" t="s">
        <v>34</v>
      </c>
      <c r="G2" s="55" t="s">
        <v>335</v>
      </c>
      <c r="H2" s="44">
        <v>38.900202999999998</v>
      </c>
      <c r="I2" s="44">
        <v>-77.004969000000003</v>
      </c>
      <c r="J2" s="45">
        <v>37988.1</v>
      </c>
      <c r="K2" s="45">
        <v>151952.4</v>
      </c>
      <c r="L2" s="45">
        <v>607810</v>
      </c>
      <c r="M2" s="33">
        <v>5726.08</v>
      </c>
      <c r="N2" s="45">
        <v>22904.32</v>
      </c>
      <c r="O2" s="45">
        <v>91617</v>
      </c>
      <c r="P2" s="46">
        <v>1.07163215678474</v>
      </c>
      <c r="Q2" s="46">
        <v>11.3597531009592</v>
      </c>
      <c r="R2" s="41" t="s">
        <v>41</v>
      </c>
      <c r="S2" s="42" t="s">
        <v>308</v>
      </c>
      <c r="T2" s="34" t="s">
        <v>309</v>
      </c>
    </row>
    <row r="3" spans="1:21" s="35" customFormat="1" ht="22" customHeight="1" x14ac:dyDescent="0.2">
      <c r="A3" s="150" t="s">
        <v>306</v>
      </c>
      <c r="B3" s="150" t="s">
        <v>127</v>
      </c>
      <c r="C3" s="150">
        <v>920625</v>
      </c>
      <c r="D3" s="150" t="s">
        <v>525</v>
      </c>
      <c r="E3" s="150" t="s">
        <v>111</v>
      </c>
      <c r="F3" s="150" t="s">
        <v>34</v>
      </c>
      <c r="G3" s="150" t="s">
        <v>335</v>
      </c>
      <c r="H3" s="150">
        <v>38.896299999999997</v>
      </c>
      <c r="I3" s="150">
        <v>-77.0321</v>
      </c>
      <c r="J3" s="150">
        <v>76816</v>
      </c>
      <c r="K3" s="150">
        <v>307264</v>
      </c>
      <c r="L3" s="150"/>
      <c r="M3" s="150"/>
      <c r="N3" s="150"/>
      <c r="O3" s="150"/>
      <c r="P3" s="150"/>
      <c r="Q3" s="150"/>
      <c r="R3" s="150"/>
      <c r="S3" s="150"/>
      <c r="T3" s="150"/>
    </row>
    <row r="4" spans="1:21" s="35" customFormat="1" ht="22" customHeight="1" x14ac:dyDescent="0.2">
      <c r="A4" s="31" t="s">
        <v>306</v>
      </c>
      <c r="B4" s="42" t="s">
        <v>127</v>
      </c>
      <c r="C4" s="42" t="s">
        <v>336</v>
      </c>
      <c r="D4" s="42" t="s">
        <v>337</v>
      </c>
      <c r="E4" s="42" t="s">
        <v>109</v>
      </c>
      <c r="F4" s="43" t="s">
        <v>34</v>
      </c>
      <c r="G4" s="40" t="s">
        <v>335</v>
      </c>
      <c r="H4" s="44">
        <v>38.910392999999999</v>
      </c>
      <c r="I4" s="44">
        <v>-77.008878999999993</v>
      </c>
      <c r="J4" s="45">
        <v>69542.880000000005</v>
      </c>
      <c r="K4" s="45">
        <v>278171.52000000002</v>
      </c>
      <c r="L4" s="45">
        <v>1112686</v>
      </c>
      <c r="M4" s="38">
        <v>10511.78</v>
      </c>
      <c r="N4" s="45">
        <v>42047.12</v>
      </c>
      <c r="O4" s="45">
        <v>168188</v>
      </c>
      <c r="P4" s="46">
        <v>1.8927413040894401</v>
      </c>
      <c r="Q4" s="46">
        <v>11.217224709712299</v>
      </c>
      <c r="R4" s="41" t="s">
        <v>41</v>
      </c>
      <c r="S4" s="42" t="s">
        <v>308</v>
      </c>
      <c r="T4" s="34" t="s">
        <v>309</v>
      </c>
    </row>
    <row r="5" spans="1:21" s="35" customFormat="1" ht="22" customHeight="1" x14ac:dyDescent="0.2">
      <c r="A5" s="31" t="s">
        <v>306</v>
      </c>
      <c r="B5" s="42" t="s">
        <v>127</v>
      </c>
      <c r="C5" s="42" t="s">
        <v>338</v>
      </c>
      <c r="D5" s="42" t="s">
        <v>339</v>
      </c>
      <c r="E5" s="42" t="s">
        <v>111</v>
      </c>
      <c r="F5" s="43" t="s">
        <v>34</v>
      </c>
      <c r="G5" s="40" t="s">
        <v>335</v>
      </c>
      <c r="H5" s="44">
        <v>38.902569999999997</v>
      </c>
      <c r="I5" s="44">
        <v>-77.044685999999999</v>
      </c>
      <c r="J5" s="45">
        <v>128826.83</v>
      </c>
      <c r="K5" s="45">
        <v>515307.32</v>
      </c>
      <c r="L5" s="45">
        <v>2061229</v>
      </c>
      <c r="M5" s="38">
        <v>9432.67</v>
      </c>
      <c r="N5" s="45">
        <v>37730.68</v>
      </c>
      <c r="O5" s="45">
        <v>150923</v>
      </c>
      <c r="P5" s="46">
        <v>1.7463028789428701</v>
      </c>
      <c r="Q5" s="46">
        <v>12.2078864594598</v>
      </c>
      <c r="R5" s="41" t="s">
        <v>41</v>
      </c>
      <c r="S5" s="42" t="s">
        <v>308</v>
      </c>
      <c r="T5" s="34" t="s">
        <v>309</v>
      </c>
      <c r="U5" s="39"/>
    </row>
    <row r="6" spans="1:21" s="59" customFormat="1" ht="22" customHeight="1" x14ac:dyDescent="0.2">
      <c r="A6" s="60" t="s">
        <v>306</v>
      </c>
      <c r="B6" s="65" t="s">
        <v>127</v>
      </c>
      <c r="C6" s="65" t="s">
        <v>340</v>
      </c>
      <c r="D6" s="65" t="s">
        <v>341</v>
      </c>
      <c r="E6" s="65" t="s">
        <v>111</v>
      </c>
      <c r="F6" s="78" t="s">
        <v>34</v>
      </c>
      <c r="G6" s="62" t="s">
        <v>335</v>
      </c>
      <c r="H6" s="79">
        <v>38.872118</v>
      </c>
      <c r="I6" s="79">
        <v>-77.016650999999996</v>
      </c>
      <c r="J6" s="72">
        <v>17374.14</v>
      </c>
      <c r="K6" s="72">
        <v>69496.56</v>
      </c>
      <c r="L6" s="72">
        <v>277986</v>
      </c>
      <c r="M6" s="63">
        <v>2080.34</v>
      </c>
      <c r="N6" s="72">
        <v>8321.36</v>
      </c>
      <c r="O6" s="72">
        <v>33285</v>
      </c>
      <c r="P6" s="80">
        <v>0.40923927612667199</v>
      </c>
      <c r="Q6" s="80">
        <v>11.455280096744101</v>
      </c>
      <c r="R6" s="61" t="s">
        <v>41</v>
      </c>
      <c r="S6" s="65" t="s">
        <v>308</v>
      </c>
      <c r="T6" s="64" t="s">
        <v>309</v>
      </c>
    </row>
    <row r="7" spans="1:21" s="35" customFormat="1" ht="22" customHeight="1" x14ac:dyDescent="0.2">
      <c r="A7" s="151" t="s">
        <v>306</v>
      </c>
      <c r="B7" s="151" t="s">
        <v>127</v>
      </c>
      <c r="C7" s="151">
        <v>921222</v>
      </c>
      <c r="D7" s="151" t="s">
        <v>526</v>
      </c>
      <c r="E7" s="151" t="s">
        <v>112</v>
      </c>
      <c r="F7" s="151" t="s">
        <v>34</v>
      </c>
      <c r="G7" s="151" t="s">
        <v>335</v>
      </c>
      <c r="H7" s="151">
        <v>38.891800000000003</v>
      </c>
      <c r="I7" s="151">
        <v>-77.021699999999996</v>
      </c>
      <c r="J7" s="151">
        <v>23828</v>
      </c>
      <c r="K7" s="151">
        <v>95312</v>
      </c>
      <c r="L7" s="151"/>
      <c r="M7" s="151"/>
      <c r="N7" s="151"/>
      <c r="O7" s="151"/>
      <c r="P7" s="151"/>
      <c r="Q7" s="151"/>
      <c r="R7" s="151"/>
      <c r="S7" s="151"/>
      <c r="T7" s="151"/>
    </row>
    <row r="8" spans="1:21" s="59" customFormat="1" ht="22" customHeight="1" x14ac:dyDescent="0.2">
      <c r="A8" s="60" t="s">
        <v>306</v>
      </c>
      <c r="B8" s="65" t="s">
        <v>127</v>
      </c>
      <c r="C8" s="65" t="s">
        <v>342</v>
      </c>
      <c r="D8" s="65" t="s">
        <v>341</v>
      </c>
      <c r="E8" s="65" t="s">
        <v>111</v>
      </c>
      <c r="F8" s="78" t="s">
        <v>34</v>
      </c>
      <c r="G8" s="66" t="s">
        <v>335</v>
      </c>
      <c r="H8" s="79">
        <v>38.872118</v>
      </c>
      <c r="I8" s="79">
        <v>-77.016650999999996</v>
      </c>
      <c r="J8" s="72">
        <v>17374.14</v>
      </c>
      <c r="K8" s="72">
        <v>69496.56</v>
      </c>
      <c r="L8" s="72">
        <v>277986</v>
      </c>
      <c r="M8" s="67">
        <v>2080.34</v>
      </c>
      <c r="N8" s="72">
        <v>8321.36</v>
      </c>
      <c r="O8" s="72">
        <v>33285</v>
      </c>
      <c r="P8" s="80">
        <v>0.40923927612667199</v>
      </c>
      <c r="Q8" s="80">
        <v>11.455280096744101</v>
      </c>
      <c r="R8" s="61" t="s">
        <v>41</v>
      </c>
      <c r="S8" s="65" t="s">
        <v>308</v>
      </c>
      <c r="T8" s="64" t="s">
        <v>309</v>
      </c>
    </row>
    <row r="9" spans="1:21" s="35" customFormat="1" ht="22" customHeight="1" x14ac:dyDescent="0.2">
      <c r="A9" s="31" t="s">
        <v>306</v>
      </c>
      <c r="B9" s="42" t="s">
        <v>127</v>
      </c>
      <c r="C9" s="42" t="s">
        <v>343</v>
      </c>
      <c r="D9" s="42" t="s">
        <v>344</v>
      </c>
      <c r="E9" s="42" t="s">
        <v>111</v>
      </c>
      <c r="F9" s="43" t="s">
        <v>34</v>
      </c>
      <c r="G9" s="40" t="s">
        <v>335</v>
      </c>
      <c r="H9" s="44">
        <v>38.89970787</v>
      </c>
      <c r="I9" s="44">
        <v>-77.027359138999998</v>
      </c>
      <c r="J9" s="45">
        <v>24553.17</v>
      </c>
      <c r="K9" s="45">
        <v>98212.68</v>
      </c>
      <c r="L9" s="45">
        <v>392851</v>
      </c>
      <c r="M9" s="38">
        <v>4217.26</v>
      </c>
      <c r="N9" s="45">
        <v>16869.04</v>
      </c>
      <c r="O9" s="45">
        <v>67476</v>
      </c>
      <c r="P9" s="46">
        <v>0.62999175664643103</v>
      </c>
      <c r="Q9" s="46">
        <v>14.111516186783099</v>
      </c>
      <c r="R9" s="41" t="s">
        <v>41</v>
      </c>
      <c r="S9" s="42" t="s">
        <v>308</v>
      </c>
      <c r="T9" s="34" t="s">
        <v>309</v>
      </c>
      <c r="U9" s="39"/>
    </row>
    <row r="10" spans="1:21" s="35" customFormat="1" ht="22" customHeight="1" x14ac:dyDescent="0.2">
      <c r="A10" s="31" t="s">
        <v>306</v>
      </c>
      <c r="B10" s="42" t="s">
        <v>127</v>
      </c>
      <c r="C10" s="42" t="s">
        <v>345</v>
      </c>
      <c r="D10" s="42" t="s">
        <v>346</v>
      </c>
      <c r="E10" s="42" t="s">
        <v>112</v>
      </c>
      <c r="F10" s="43" t="s">
        <v>34</v>
      </c>
      <c r="G10" s="55" t="s">
        <v>335</v>
      </c>
      <c r="H10" s="44">
        <v>38.900328999999999</v>
      </c>
      <c r="I10" s="44">
        <v>-77.001806000000002</v>
      </c>
      <c r="J10" s="45">
        <v>16026.1</v>
      </c>
      <c r="K10" s="45">
        <v>64104.4</v>
      </c>
      <c r="L10" s="45">
        <v>256418</v>
      </c>
      <c r="M10" s="33">
        <v>2363</v>
      </c>
      <c r="N10" s="45">
        <v>9452</v>
      </c>
      <c r="O10" s="45">
        <v>37808</v>
      </c>
      <c r="P10" s="46">
        <v>0.356212434425074</v>
      </c>
      <c r="Q10" s="46">
        <v>14.103024918112</v>
      </c>
      <c r="R10" s="41" t="s">
        <v>41</v>
      </c>
      <c r="S10" s="42" t="s">
        <v>308</v>
      </c>
      <c r="T10" s="34" t="s">
        <v>309</v>
      </c>
    </row>
    <row r="11" spans="1:21" s="59" customFormat="1" ht="22" customHeight="1" x14ac:dyDescent="0.2">
      <c r="A11" s="60" t="s">
        <v>306</v>
      </c>
      <c r="B11" s="65" t="s">
        <v>127</v>
      </c>
      <c r="C11" s="65" t="s">
        <v>347</v>
      </c>
      <c r="D11" s="65" t="s">
        <v>348</v>
      </c>
      <c r="E11" s="65" t="s">
        <v>112</v>
      </c>
      <c r="F11" s="78" t="s">
        <v>34</v>
      </c>
      <c r="G11" s="65" t="s">
        <v>335</v>
      </c>
      <c r="H11" s="79">
        <v>38.872118</v>
      </c>
      <c r="I11" s="79">
        <v>-77.016650999999996</v>
      </c>
      <c r="J11" s="72">
        <v>6507.62</v>
      </c>
      <c r="K11" s="72">
        <v>26030.48</v>
      </c>
      <c r="L11" s="72">
        <v>104122</v>
      </c>
      <c r="M11" s="63">
        <v>857.63</v>
      </c>
      <c r="N11" s="72">
        <v>3430.52</v>
      </c>
      <c r="O11" s="72">
        <v>13722</v>
      </c>
      <c r="P11" s="80">
        <v>0.13709447342301601</v>
      </c>
      <c r="Q11" s="80">
        <v>14.097118147420099</v>
      </c>
      <c r="R11" s="61" t="s">
        <v>41</v>
      </c>
      <c r="S11" s="65" t="s">
        <v>308</v>
      </c>
      <c r="T11" s="64" t="s">
        <v>309</v>
      </c>
    </row>
    <row r="12" spans="1:21" s="35" customFormat="1" ht="22" customHeight="1" x14ac:dyDescent="0.2">
      <c r="A12" s="31" t="s">
        <v>306</v>
      </c>
      <c r="B12" s="42" t="s">
        <v>127</v>
      </c>
      <c r="C12" s="42" t="s">
        <v>349</v>
      </c>
      <c r="D12" s="42" t="s">
        <v>350</v>
      </c>
      <c r="E12" s="42" t="s">
        <v>112</v>
      </c>
      <c r="F12" s="43" t="s">
        <v>34</v>
      </c>
      <c r="G12" s="40" t="s">
        <v>335</v>
      </c>
      <c r="H12" s="44">
        <v>38.902605999999999</v>
      </c>
      <c r="I12" s="44">
        <v>-77.044698999999994</v>
      </c>
      <c r="J12" s="45">
        <v>93188.06</v>
      </c>
      <c r="K12" s="45">
        <v>372752.24</v>
      </c>
      <c r="L12" s="45">
        <v>1491009</v>
      </c>
      <c r="M12" s="38">
        <v>5507.77</v>
      </c>
      <c r="N12" s="45">
        <v>22031.08</v>
      </c>
      <c r="O12" s="45">
        <v>88124</v>
      </c>
      <c r="P12" s="46">
        <v>0.88178859830049305</v>
      </c>
      <c r="Q12" s="46">
        <v>14.1168209115928</v>
      </c>
      <c r="R12" s="41" t="s">
        <v>41</v>
      </c>
      <c r="S12" s="42" t="s">
        <v>308</v>
      </c>
      <c r="T12" s="34" t="s">
        <v>309</v>
      </c>
    </row>
    <row r="13" spans="1:21" s="35" customFormat="1" ht="22" customHeight="1" x14ac:dyDescent="0.2">
      <c r="A13" s="31" t="s">
        <v>306</v>
      </c>
      <c r="B13" s="42" t="s">
        <v>127</v>
      </c>
      <c r="C13" s="42" t="s">
        <v>351</v>
      </c>
      <c r="D13" s="42" t="s">
        <v>346</v>
      </c>
      <c r="E13" s="42" t="s">
        <v>112</v>
      </c>
      <c r="F13" s="43" t="s">
        <v>34</v>
      </c>
      <c r="G13" s="40" t="s">
        <v>335</v>
      </c>
      <c r="H13" s="44">
        <v>38.900328999999999</v>
      </c>
      <c r="I13" s="44">
        <v>-77.001806000000002</v>
      </c>
      <c r="J13" s="45">
        <v>16026.1</v>
      </c>
      <c r="K13" s="45">
        <v>64104.4</v>
      </c>
      <c r="L13" s="45">
        <v>256418</v>
      </c>
      <c r="M13" s="38">
        <v>2363</v>
      </c>
      <c r="N13" s="45">
        <v>9452</v>
      </c>
      <c r="O13" s="45">
        <v>37808</v>
      </c>
      <c r="P13" s="46">
        <v>0.356212434425074</v>
      </c>
      <c r="Q13" s="46">
        <v>14.103024918112</v>
      </c>
      <c r="R13" s="41" t="s">
        <v>41</v>
      </c>
      <c r="S13" s="42" t="s">
        <v>308</v>
      </c>
      <c r="T13" s="34" t="s">
        <v>309</v>
      </c>
      <c r="U13" s="39"/>
    </row>
    <row r="14" spans="1:21" s="59" customFormat="1" ht="22" customHeight="1" x14ac:dyDescent="0.2">
      <c r="A14" s="60" t="s">
        <v>306</v>
      </c>
      <c r="B14" s="65" t="s">
        <v>127</v>
      </c>
      <c r="C14" s="65" t="s">
        <v>352</v>
      </c>
      <c r="D14" s="65" t="s">
        <v>348</v>
      </c>
      <c r="E14" s="65" t="s">
        <v>112</v>
      </c>
      <c r="F14" s="78" t="s">
        <v>34</v>
      </c>
      <c r="G14" s="62" t="s">
        <v>335</v>
      </c>
      <c r="H14" s="79">
        <v>38.872118</v>
      </c>
      <c r="I14" s="79">
        <v>-77.016650999999996</v>
      </c>
      <c r="J14" s="72">
        <v>6507.62</v>
      </c>
      <c r="K14" s="72">
        <v>26030.48</v>
      </c>
      <c r="L14" s="72">
        <v>104122</v>
      </c>
      <c r="M14" s="63">
        <v>857.63</v>
      </c>
      <c r="N14" s="72">
        <v>3430.52</v>
      </c>
      <c r="O14" s="72">
        <v>13722</v>
      </c>
      <c r="P14" s="80">
        <v>0.13709447342301601</v>
      </c>
      <c r="Q14" s="80">
        <v>14.097118147420099</v>
      </c>
      <c r="R14" s="61" t="s">
        <v>41</v>
      </c>
      <c r="S14" s="65" t="s">
        <v>308</v>
      </c>
      <c r="T14" s="64" t="s">
        <v>309</v>
      </c>
    </row>
    <row r="15" spans="1:21" s="35" customFormat="1" ht="22" customHeight="1" x14ac:dyDescent="0.2">
      <c r="A15" s="31" t="s">
        <v>306</v>
      </c>
      <c r="B15" s="42" t="s">
        <v>127</v>
      </c>
      <c r="C15" s="42" t="s">
        <v>353</v>
      </c>
      <c r="D15" s="42" t="s">
        <v>354</v>
      </c>
      <c r="E15" s="42" t="s">
        <v>112</v>
      </c>
      <c r="F15" s="43" t="s">
        <v>34</v>
      </c>
      <c r="G15" s="18" t="s">
        <v>335</v>
      </c>
      <c r="H15" s="44">
        <v>38.903945999999998</v>
      </c>
      <c r="I15" s="44">
        <v>-77.040293000000005</v>
      </c>
      <c r="J15" s="45">
        <v>95197.32</v>
      </c>
      <c r="K15" s="45">
        <v>380789.28</v>
      </c>
      <c r="L15" s="45">
        <v>1523157</v>
      </c>
      <c r="M15" s="33">
        <v>16215.32</v>
      </c>
      <c r="N15" s="45">
        <v>64861.279999999999</v>
      </c>
      <c r="O15" s="45">
        <v>259445</v>
      </c>
      <c r="P15" s="46">
        <v>2.6310292945166198</v>
      </c>
      <c r="Q15" s="46">
        <v>13.927591494517401</v>
      </c>
      <c r="R15" s="41" t="s">
        <v>355</v>
      </c>
      <c r="S15" s="42" t="s">
        <v>308</v>
      </c>
      <c r="T15" s="34" t="s">
        <v>309</v>
      </c>
    </row>
    <row r="16" spans="1:21" s="59" customFormat="1" ht="22" customHeight="1" x14ac:dyDescent="0.2">
      <c r="A16" s="60" t="s">
        <v>306</v>
      </c>
      <c r="B16" s="65" t="s">
        <v>127</v>
      </c>
      <c r="C16" s="65" t="s">
        <v>356</v>
      </c>
      <c r="D16" s="65" t="s">
        <v>357</v>
      </c>
      <c r="E16" s="65" t="s">
        <v>111</v>
      </c>
      <c r="F16" s="78" t="s">
        <v>34</v>
      </c>
      <c r="G16" s="66" t="s">
        <v>335</v>
      </c>
      <c r="H16" s="79">
        <v>38.951714000000003</v>
      </c>
      <c r="I16" s="79">
        <v>-77.027287000000001</v>
      </c>
      <c r="J16" s="72">
        <v>46415.1</v>
      </c>
      <c r="K16" s="72">
        <v>185660.4</v>
      </c>
      <c r="L16" s="72">
        <v>742642</v>
      </c>
      <c r="M16" s="67">
        <v>7221.26</v>
      </c>
      <c r="N16" s="72">
        <v>28885.040000000001</v>
      </c>
      <c r="O16" s="72">
        <v>115540</v>
      </c>
      <c r="P16" s="80">
        <v>1.1978194327271801</v>
      </c>
      <c r="Q16" s="80">
        <v>13.8085638950049</v>
      </c>
      <c r="R16" s="61" t="s">
        <v>41</v>
      </c>
      <c r="S16" s="65" t="s">
        <v>308</v>
      </c>
      <c r="T16" s="64" t="s">
        <v>309</v>
      </c>
    </row>
    <row r="17" spans="1:21" s="59" customFormat="1" ht="22" customHeight="1" x14ac:dyDescent="0.2">
      <c r="A17" s="60" t="s">
        <v>306</v>
      </c>
      <c r="B17" s="65" t="s">
        <v>127</v>
      </c>
      <c r="C17" s="65" t="s">
        <v>358</v>
      </c>
      <c r="D17" s="65" t="s">
        <v>359</v>
      </c>
      <c r="E17" s="65" t="s">
        <v>111</v>
      </c>
      <c r="F17" s="78" t="s">
        <v>34</v>
      </c>
      <c r="G17" s="66" t="s">
        <v>335</v>
      </c>
      <c r="H17" s="79">
        <v>38.886152000000003</v>
      </c>
      <c r="I17" s="79">
        <v>-77.021781000000004</v>
      </c>
      <c r="J17" s="72">
        <v>30560.73</v>
      </c>
      <c r="K17" s="72">
        <v>122242.92</v>
      </c>
      <c r="L17" s="72">
        <v>488972</v>
      </c>
      <c r="M17" s="67">
        <v>4768.68</v>
      </c>
      <c r="N17" s="72">
        <v>19074.72</v>
      </c>
      <c r="O17" s="72">
        <v>76299</v>
      </c>
      <c r="P17" s="80">
        <v>0.75003383811218505</v>
      </c>
      <c r="Q17" s="80">
        <v>13.885972433669201</v>
      </c>
      <c r="R17" s="61" t="s">
        <v>41</v>
      </c>
      <c r="S17" s="65" t="s">
        <v>308</v>
      </c>
      <c r="T17" s="64" t="s">
        <v>309</v>
      </c>
      <c r="U17" s="73"/>
    </row>
    <row r="18" spans="1:21" s="59" customFormat="1" ht="22" customHeight="1" x14ac:dyDescent="0.2">
      <c r="A18" s="60" t="s">
        <v>306</v>
      </c>
      <c r="B18" s="65" t="s">
        <v>127</v>
      </c>
      <c r="C18" s="65" t="s">
        <v>360</v>
      </c>
      <c r="D18" s="65" t="s">
        <v>361</v>
      </c>
      <c r="E18" s="65" t="s">
        <v>112</v>
      </c>
      <c r="F18" s="78" t="s">
        <v>34</v>
      </c>
      <c r="G18" s="62" t="s">
        <v>335</v>
      </c>
      <c r="H18" s="79">
        <v>38.947963999999999</v>
      </c>
      <c r="I18" s="79">
        <v>-77.032802000000004</v>
      </c>
      <c r="J18" s="72">
        <v>39956.019999999997</v>
      </c>
      <c r="K18" s="72">
        <v>159824.07999999999</v>
      </c>
      <c r="L18" s="72">
        <v>639296</v>
      </c>
      <c r="M18" s="63">
        <v>5838.2</v>
      </c>
      <c r="N18" s="72">
        <v>23352.799999999999</v>
      </c>
      <c r="O18" s="72">
        <v>93411</v>
      </c>
      <c r="P18" s="80">
        <v>0.95905834131222401</v>
      </c>
      <c r="Q18" s="80">
        <v>13.943136080030101</v>
      </c>
      <c r="R18" s="61" t="s">
        <v>41</v>
      </c>
      <c r="S18" s="65" t="s">
        <v>308</v>
      </c>
      <c r="T18" s="64" t="s">
        <v>309</v>
      </c>
    </row>
    <row r="19" spans="1:21" s="59" customFormat="1" ht="22" customHeight="1" x14ac:dyDescent="0.2">
      <c r="A19" s="60" t="s">
        <v>306</v>
      </c>
      <c r="B19" s="65" t="s">
        <v>127</v>
      </c>
      <c r="C19" s="65" t="s">
        <v>362</v>
      </c>
      <c r="D19" s="65" t="s">
        <v>363</v>
      </c>
      <c r="E19" s="65" t="s">
        <v>112</v>
      </c>
      <c r="F19" s="78" t="s">
        <v>34</v>
      </c>
      <c r="G19" s="65" t="s">
        <v>335</v>
      </c>
      <c r="H19" s="79">
        <v>38.963296360000001</v>
      </c>
      <c r="I19" s="79">
        <v>-77.074780759999996</v>
      </c>
      <c r="J19" s="72">
        <v>50411.07</v>
      </c>
      <c r="K19" s="72">
        <v>201644.28</v>
      </c>
      <c r="L19" s="72">
        <v>806577</v>
      </c>
      <c r="M19" s="63">
        <v>5963.2</v>
      </c>
      <c r="N19" s="72">
        <v>23852.799999999999</v>
      </c>
      <c r="O19" s="72">
        <v>95411</v>
      </c>
      <c r="P19" s="80">
        <v>1.0049368386627999</v>
      </c>
      <c r="Q19" s="80">
        <v>13.591520125260899</v>
      </c>
      <c r="R19" s="61" t="s">
        <v>41</v>
      </c>
      <c r="S19" s="65" t="s">
        <v>308</v>
      </c>
      <c r="T19" s="64" t="s">
        <v>309</v>
      </c>
    </row>
    <row r="20" spans="1:21" s="59" customFormat="1" ht="22" customHeight="1" x14ac:dyDescent="0.2">
      <c r="A20" s="60" t="s">
        <v>306</v>
      </c>
      <c r="B20" s="65" t="s">
        <v>127</v>
      </c>
      <c r="C20" s="65" t="s">
        <v>364</v>
      </c>
      <c r="D20" s="65" t="s">
        <v>365</v>
      </c>
      <c r="E20" s="65" t="s">
        <v>109</v>
      </c>
      <c r="F20" s="78" t="s">
        <v>34</v>
      </c>
      <c r="G20" s="66" t="s">
        <v>335</v>
      </c>
      <c r="H20" s="79">
        <v>38.902641000000003</v>
      </c>
      <c r="I20" s="79">
        <v>-77.046944999999994</v>
      </c>
      <c r="J20" s="72">
        <v>98613.59</v>
      </c>
      <c r="K20" s="72">
        <v>394454.36</v>
      </c>
      <c r="L20" s="72">
        <v>1577817</v>
      </c>
      <c r="M20" s="67">
        <v>8482.74</v>
      </c>
      <c r="N20" s="72">
        <v>33930.959999999999</v>
      </c>
      <c r="O20" s="72">
        <v>135724</v>
      </c>
      <c r="P20" s="80">
        <v>1.3835718494123099</v>
      </c>
      <c r="Q20" s="80">
        <v>13.856699285233599</v>
      </c>
      <c r="R20" s="61" t="s">
        <v>41</v>
      </c>
      <c r="S20" s="65" t="s">
        <v>308</v>
      </c>
      <c r="T20" s="64" t="s">
        <v>309</v>
      </c>
    </row>
    <row r="21" spans="1:21" s="59" customFormat="1" ht="22" customHeight="1" x14ac:dyDescent="0.2">
      <c r="A21" s="60" t="s">
        <v>306</v>
      </c>
      <c r="B21" s="65" t="s">
        <v>127</v>
      </c>
      <c r="C21" s="65" t="s">
        <v>366</v>
      </c>
      <c r="D21" s="65" t="s">
        <v>367</v>
      </c>
      <c r="E21" s="65" t="s">
        <v>111</v>
      </c>
      <c r="F21" s="78" t="s">
        <v>34</v>
      </c>
      <c r="G21" s="66" t="s">
        <v>335</v>
      </c>
      <c r="H21" s="79">
        <v>38.832071239999998</v>
      </c>
      <c r="I21" s="79">
        <v>-77.007942799999995</v>
      </c>
      <c r="J21" s="72">
        <v>59065.93</v>
      </c>
      <c r="K21" s="72">
        <v>236263.72</v>
      </c>
      <c r="L21" s="72">
        <v>945055</v>
      </c>
      <c r="M21" s="67">
        <v>5171.3999999999996</v>
      </c>
      <c r="N21" s="72">
        <v>20685.599999999999</v>
      </c>
      <c r="O21" s="72">
        <v>82742</v>
      </c>
      <c r="P21" s="80">
        <v>0.848991261651588</v>
      </c>
      <c r="Q21" s="80">
        <v>13.7394819007148</v>
      </c>
      <c r="R21" s="61" t="s">
        <v>41</v>
      </c>
      <c r="S21" s="65" t="s">
        <v>308</v>
      </c>
      <c r="T21" s="64" t="s">
        <v>309</v>
      </c>
      <c r="U21" s="73"/>
    </row>
    <row r="22" spans="1:21" s="35" customFormat="1" ht="22" customHeight="1" x14ac:dyDescent="0.2">
      <c r="A22" s="31" t="s">
        <v>306</v>
      </c>
      <c r="B22" s="42" t="s">
        <v>127</v>
      </c>
      <c r="C22" s="42" t="s">
        <v>368</v>
      </c>
      <c r="D22" s="42" t="s">
        <v>369</v>
      </c>
      <c r="E22" s="42" t="s">
        <v>109</v>
      </c>
      <c r="F22" s="43" t="s">
        <v>34</v>
      </c>
      <c r="G22" s="55" t="s">
        <v>335</v>
      </c>
      <c r="H22" s="44">
        <v>38.899203999999997</v>
      </c>
      <c r="I22" s="44">
        <v>-77.013063000000002</v>
      </c>
      <c r="J22" s="45">
        <v>47611.06</v>
      </c>
      <c r="K22" s="45">
        <v>190444.24</v>
      </c>
      <c r="L22" s="45">
        <v>761777</v>
      </c>
      <c r="M22" s="33">
        <v>7253.12</v>
      </c>
      <c r="N22" s="45">
        <v>29012.48</v>
      </c>
      <c r="O22" s="45">
        <v>116050</v>
      </c>
      <c r="P22" s="46">
        <v>1.15861726298198</v>
      </c>
      <c r="Q22" s="46">
        <v>14.0096135188766</v>
      </c>
      <c r="R22" s="41" t="s">
        <v>41</v>
      </c>
      <c r="S22" s="42" t="s">
        <v>308</v>
      </c>
      <c r="T22" s="34" t="s">
        <v>309</v>
      </c>
    </row>
    <row r="23" spans="1:21" s="35" customFormat="1" ht="22" customHeight="1" x14ac:dyDescent="0.2">
      <c r="A23" s="31" t="s">
        <v>306</v>
      </c>
      <c r="B23" s="18" t="s">
        <v>127</v>
      </c>
      <c r="C23" s="18" t="s">
        <v>370</v>
      </c>
      <c r="D23" s="18" t="s">
        <v>371</v>
      </c>
      <c r="E23" s="18" t="s">
        <v>106</v>
      </c>
      <c r="F23" s="47" t="s">
        <v>34</v>
      </c>
      <c r="G23" s="18" t="s">
        <v>335</v>
      </c>
      <c r="H23" s="37">
        <v>38.927908000000002</v>
      </c>
      <c r="I23" s="37">
        <v>-77.042969999999997</v>
      </c>
      <c r="J23" s="36">
        <v>20412.48</v>
      </c>
      <c r="K23" s="36">
        <v>81649.919999999998</v>
      </c>
      <c r="L23" s="36">
        <v>326600</v>
      </c>
      <c r="M23" s="33">
        <v>3987.3</v>
      </c>
      <c r="N23" s="36">
        <v>15949.2</v>
      </c>
      <c r="O23" s="36">
        <v>63797</v>
      </c>
      <c r="P23" s="96">
        <v>0.65919702513745904</v>
      </c>
      <c r="Q23" s="96">
        <v>13.8545352743302</v>
      </c>
      <c r="R23" s="32" t="s">
        <v>41</v>
      </c>
      <c r="S23" s="18" t="s">
        <v>308</v>
      </c>
      <c r="T23" s="34" t="s">
        <v>309</v>
      </c>
    </row>
    <row r="24" spans="1:21" s="59" customFormat="1" ht="22" customHeight="1" x14ac:dyDescent="0.2">
      <c r="A24" s="60" t="s">
        <v>306</v>
      </c>
      <c r="B24" s="65" t="s">
        <v>127</v>
      </c>
      <c r="C24" s="65" t="s">
        <v>372</v>
      </c>
      <c r="D24" s="65" t="s">
        <v>373</v>
      </c>
      <c r="E24" s="65" t="s">
        <v>112</v>
      </c>
      <c r="F24" s="78" t="s">
        <v>34</v>
      </c>
      <c r="G24" s="66" t="s">
        <v>335</v>
      </c>
      <c r="H24" s="79">
        <v>38.8767</v>
      </c>
      <c r="I24" s="79">
        <v>-76.931299999999993</v>
      </c>
      <c r="J24" s="72">
        <v>48142.48</v>
      </c>
      <c r="K24" s="72">
        <v>192569.92</v>
      </c>
      <c r="L24" s="72">
        <v>770280</v>
      </c>
      <c r="M24" s="67">
        <v>5650.71</v>
      </c>
      <c r="N24" s="72">
        <v>22602.84</v>
      </c>
      <c r="O24" s="72">
        <v>90411</v>
      </c>
      <c r="P24" s="80">
        <v>0.94470910465276303</v>
      </c>
      <c r="Q24" s="80">
        <v>13.700388173318499</v>
      </c>
      <c r="R24" s="61" t="s">
        <v>355</v>
      </c>
      <c r="S24" s="65" t="s">
        <v>308</v>
      </c>
      <c r="T24" s="64" t="s">
        <v>309</v>
      </c>
    </row>
    <row r="25" spans="1:21" s="59" customFormat="1" ht="22" customHeight="1" x14ac:dyDescent="0.2">
      <c r="A25" s="60" t="s">
        <v>306</v>
      </c>
      <c r="B25" s="65" t="s">
        <v>127</v>
      </c>
      <c r="C25" s="65" t="s">
        <v>374</v>
      </c>
      <c r="D25" s="65" t="s">
        <v>375</v>
      </c>
      <c r="E25" s="65" t="s">
        <v>111</v>
      </c>
      <c r="F25" s="78" t="s">
        <v>34</v>
      </c>
      <c r="G25" s="66" t="s">
        <v>335</v>
      </c>
      <c r="H25" s="79">
        <v>38.878149000000001</v>
      </c>
      <c r="I25" s="79">
        <v>-77.019790999999998</v>
      </c>
      <c r="J25" s="72">
        <v>11218.89</v>
      </c>
      <c r="K25" s="72">
        <v>44875.56</v>
      </c>
      <c r="L25" s="72">
        <v>179502</v>
      </c>
      <c r="M25" s="67">
        <v>1563.98</v>
      </c>
      <c r="N25" s="72">
        <v>6255.92</v>
      </c>
      <c r="O25" s="72">
        <v>25024</v>
      </c>
      <c r="P25" s="80">
        <v>0.243376622671965</v>
      </c>
      <c r="Q25" s="80">
        <v>13.8943773635201</v>
      </c>
      <c r="R25" s="61" t="s">
        <v>41</v>
      </c>
      <c r="S25" s="65" t="s">
        <v>308</v>
      </c>
      <c r="T25" s="64" t="s">
        <v>309</v>
      </c>
      <c r="U25" s="73"/>
    </row>
    <row r="26" spans="1:21" s="59" customFormat="1" ht="22" customHeight="1" x14ac:dyDescent="0.2">
      <c r="A26" s="60" t="s">
        <v>306</v>
      </c>
      <c r="B26" s="65" t="s">
        <v>127</v>
      </c>
      <c r="C26" s="65" t="s">
        <v>376</v>
      </c>
      <c r="D26" s="65" t="s">
        <v>377</v>
      </c>
      <c r="E26" s="65" t="s">
        <v>111</v>
      </c>
      <c r="F26" s="78" t="s">
        <v>34</v>
      </c>
      <c r="G26" s="62" t="s">
        <v>335</v>
      </c>
      <c r="H26" s="79">
        <v>38.856930830000003</v>
      </c>
      <c r="I26" s="79">
        <v>-76.967162490000007</v>
      </c>
      <c r="J26" s="72">
        <v>29725.24</v>
      </c>
      <c r="K26" s="72">
        <v>118900.96</v>
      </c>
      <c r="L26" s="72">
        <v>475604</v>
      </c>
      <c r="M26" s="63">
        <v>3571.44</v>
      </c>
      <c r="N26" s="72">
        <v>14285.76</v>
      </c>
      <c r="O26" s="72">
        <v>57143</v>
      </c>
      <c r="P26" s="80">
        <v>0.58516675550281905</v>
      </c>
      <c r="Q26" s="80">
        <v>13.979473994505099</v>
      </c>
      <c r="R26" s="61" t="s">
        <v>41</v>
      </c>
      <c r="S26" s="65" t="s">
        <v>308</v>
      </c>
      <c r="T26" s="64" t="s">
        <v>309</v>
      </c>
    </row>
    <row r="27" spans="1:21" s="59" customFormat="1" ht="22" customHeight="1" x14ac:dyDescent="0.2">
      <c r="A27" s="60" t="s">
        <v>306</v>
      </c>
      <c r="B27" s="65" t="s">
        <v>127</v>
      </c>
      <c r="C27" s="65" t="s">
        <v>378</v>
      </c>
      <c r="D27" s="65" t="s">
        <v>379</v>
      </c>
      <c r="E27" s="65" t="s">
        <v>112</v>
      </c>
      <c r="F27" s="78" t="s">
        <v>34</v>
      </c>
      <c r="G27" s="65" t="s">
        <v>335</v>
      </c>
      <c r="H27" s="79">
        <v>38.884827999999999</v>
      </c>
      <c r="I27" s="79">
        <v>-76.995058</v>
      </c>
      <c r="J27" s="72">
        <v>27094.45</v>
      </c>
      <c r="K27" s="72">
        <v>108377.8</v>
      </c>
      <c r="L27" s="72">
        <v>433511</v>
      </c>
      <c r="M27" s="63">
        <v>3962.73</v>
      </c>
      <c r="N27" s="72">
        <v>15850.92</v>
      </c>
      <c r="O27" s="72">
        <v>63404</v>
      </c>
      <c r="P27" s="80">
        <v>0.65682790676099301</v>
      </c>
      <c r="Q27" s="80">
        <v>13.8188792634219</v>
      </c>
      <c r="R27" s="61" t="s">
        <v>41</v>
      </c>
      <c r="S27" s="65" t="s">
        <v>308</v>
      </c>
      <c r="T27" s="64" t="s">
        <v>309</v>
      </c>
    </row>
    <row r="28" spans="1:21" s="35" customFormat="1" ht="22" customHeight="1" x14ac:dyDescent="0.2">
      <c r="A28" s="31" t="s">
        <v>306</v>
      </c>
      <c r="B28" s="42" t="s">
        <v>127</v>
      </c>
      <c r="C28" s="42" t="s">
        <v>380</v>
      </c>
      <c r="D28" s="42" t="s">
        <v>381</v>
      </c>
      <c r="E28" s="42" t="s">
        <v>111</v>
      </c>
      <c r="F28" s="43" t="s">
        <v>34</v>
      </c>
      <c r="G28" s="40" t="s">
        <v>335</v>
      </c>
      <c r="H28" s="44">
        <v>38.894061999999998</v>
      </c>
      <c r="I28" s="44">
        <v>-77.025840000000002</v>
      </c>
      <c r="J28" s="45">
        <v>23660.16</v>
      </c>
      <c r="K28" s="45">
        <v>94640.639999999999</v>
      </c>
      <c r="L28" s="45">
        <v>378563</v>
      </c>
      <c r="M28" s="38">
        <v>3645.61</v>
      </c>
      <c r="N28" s="45">
        <v>14582.44</v>
      </c>
      <c r="O28" s="45">
        <v>58330</v>
      </c>
      <c r="P28" s="46">
        <v>0.58820490280422399</v>
      </c>
      <c r="Q28" s="46">
        <v>13.8260271716305</v>
      </c>
      <c r="R28" s="41" t="s">
        <v>41</v>
      </c>
      <c r="S28" s="42" t="s">
        <v>308</v>
      </c>
      <c r="T28" s="34" t="s">
        <v>309</v>
      </c>
    </row>
    <row r="29" spans="1:21" s="59" customFormat="1" ht="22" customHeight="1" x14ac:dyDescent="0.2">
      <c r="A29" s="60" t="s">
        <v>306</v>
      </c>
      <c r="B29" s="65" t="s">
        <v>127</v>
      </c>
      <c r="C29" s="65" t="s">
        <v>382</v>
      </c>
      <c r="D29" s="65" t="s">
        <v>383</v>
      </c>
      <c r="E29" s="65" t="s">
        <v>111</v>
      </c>
      <c r="F29" s="78" t="s">
        <v>34</v>
      </c>
      <c r="G29" s="66" t="s">
        <v>335</v>
      </c>
      <c r="H29" s="79">
        <v>38.861070470000001</v>
      </c>
      <c r="I29" s="79">
        <v>-76.950082179999995</v>
      </c>
      <c r="J29" s="72">
        <v>23975.5</v>
      </c>
      <c r="K29" s="72">
        <v>95902</v>
      </c>
      <c r="L29" s="72">
        <v>383608</v>
      </c>
      <c r="M29" s="67">
        <v>2759.79</v>
      </c>
      <c r="N29" s="72">
        <v>11039.16</v>
      </c>
      <c r="O29" s="72">
        <v>44157</v>
      </c>
      <c r="P29" s="80">
        <v>0.45910058190324898</v>
      </c>
      <c r="Q29" s="80">
        <v>13.7688252267513</v>
      </c>
      <c r="R29" s="61" t="s">
        <v>41</v>
      </c>
      <c r="S29" s="65" t="s">
        <v>308</v>
      </c>
      <c r="T29" s="64" t="s">
        <v>309</v>
      </c>
      <c r="U29" s="73"/>
    </row>
    <row r="30" spans="1:21" s="59" customFormat="1" ht="22" customHeight="1" x14ac:dyDescent="0.2">
      <c r="A30" s="60" t="s">
        <v>306</v>
      </c>
      <c r="B30" s="65" t="s">
        <v>127</v>
      </c>
      <c r="C30" s="65" t="s">
        <v>384</v>
      </c>
      <c r="D30" s="65" t="s">
        <v>385</v>
      </c>
      <c r="E30" s="65" t="s">
        <v>112</v>
      </c>
      <c r="F30" s="78" t="s">
        <v>34</v>
      </c>
      <c r="G30" s="62" t="s">
        <v>335</v>
      </c>
      <c r="H30" s="79">
        <v>38.951726999999998</v>
      </c>
      <c r="I30" s="79">
        <v>-77.027287000000001</v>
      </c>
      <c r="J30" s="72">
        <v>28477.54</v>
      </c>
      <c r="K30" s="72">
        <v>113910.16</v>
      </c>
      <c r="L30" s="72">
        <v>455641</v>
      </c>
      <c r="M30" s="63">
        <v>4450.97</v>
      </c>
      <c r="N30" s="72">
        <v>17803.88</v>
      </c>
      <c r="O30" s="72">
        <v>71216</v>
      </c>
      <c r="P30" s="80">
        <v>1.05803771784839</v>
      </c>
      <c r="Q30" s="80">
        <v>9.6356358597524494</v>
      </c>
      <c r="R30" s="61" t="s">
        <v>41</v>
      </c>
      <c r="S30" s="65" t="s">
        <v>308</v>
      </c>
      <c r="T30" s="64" t="s">
        <v>309</v>
      </c>
    </row>
    <row r="31" spans="1:21" s="59" customFormat="1" ht="22" customHeight="1" x14ac:dyDescent="0.2">
      <c r="A31" s="60" t="s">
        <v>306</v>
      </c>
      <c r="B31" s="65" t="s">
        <v>127</v>
      </c>
      <c r="C31" s="65" t="s">
        <v>386</v>
      </c>
      <c r="D31" s="65" t="s">
        <v>387</v>
      </c>
      <c r="E31" s="65" t="s">
        <v>111</v>
      </c>
      <c r="F31" s="78" t="s">
        <v>34</v>
      </c>
      <c r="G31" s="65" t="s">
        <v>335</v>
      </c>
      <c r="H31" s="79">
        <v>38.948016000000003</v>
      </c>
      <c r="I31" s="79">
        <v>-77.032822999999993</v>
      </c>
      <c r="J31" s="72">
        <v>24755.17</v>
      </c>
      <c r="K31" s="72">
        <v>99020.68</v>
      </c>
      <c r="L31" s="72">
        <v>396083</v>
      </c>
      <c r="M31" s="63">
        <v>3617.59</v>
      </c>
      <c r="N31" s="72">
        <v>14470.36</v>
      </c>
      <c r="O31" s="72">
        <v>57881</v>
      </c>
      <c r="P31" s="80">
        <v>0.84857553792354601</v>
      </c>
      <c r="Q31" s="80">
        <v>9.7646208046967793</v>
      </c>
      <c r="R31" s="61" t="s">
        <v>41</v>
      </c>
      <c r="S31" s="65" t="s">
        <v>308</v>
      </c>
      <c r="T31" s="64" t="s">
        <v>309</v>
      </c>
    </row>
    <row r="32" spans="1:21" s="35" customFormat="1" ht="22" customHeight="1" x14ac:dyDescent="0.2">
      <c r="A32" s="31" t="s">
        <v>306</v>
      </c>
      <c r="B32" s="18" t="s">
        <v>127</v>
      </c>
      <c r="C32" s="18" t="s">
        <v>388</v>
      </c>
      <c r="D32" s="18" t="s">
        <v>389</v>
      </c>
      <c r="E32" s="18" t="s">
        <v>111</v>
      </c>
      <c r="F32" s="47" t="s">
        <v>34</v>
      </c>
      <c r="G32" s="40" t="s">
        <v>335</v>
      </c>
      <c r="H32" s="37">
        <v>38.915683000000001</v>
      </c>
      <c r="I32" s="37">
        <v>-77.032105999999999</v>
      </c>
      <c r="J32" s="36">
        <v>19351.27</v>
      </c>
      <c r="K32" s="36">
        <v>77405.08</v>
      </c>
      <c r="L32" s="36">
        <v>309620</v>
      </c>
      <c r="M32" s="38">
        <v>4045.26</v>
      </c>
      <c r="N32" s="36">
        <v>16181.04</v>
      </c>
      <c r="O32" s="36">
        <v>64724</v>
      </c>
      <c r="P32" s="96">
        <v>0.89452142542008095</v>
      </c>
      <c r="Q32" s="96">
        <v>10.358198087071701</v>
      </c>
      <c r="R32" s="32" t="s">
        <v>41</v>
      </c>
      <c r="S32" s="18" t="s">
        <v>308</v>
      </c>
      <c r="T32" s="34" t="s">
        <v>309</v>
      </c>
    </row>
    <row r="33" spans="1:21" s="35" customFormat="1" ht="22" customHeight="1" x14ac:dyDescent="0.2">
      <c r="A33" s="31" t="s">
        <v>306</v>
      </c>
      <c r="B33" s="42" t="s">
        <v>127</v>
      </c>
      <c r="C33" s="42" t="s">
        <v>390</v>
      </c>
      <c r="D33" s="42" t="s">
        <v>391</v>
      </c>
      <c r="E33" s="42" t="s">
        <v>109</v>
      </c>
      <c r="F33" s="43" t="s">
        <v>34</v>
      </c>
      <c r="G33" s="40" t="s">
        <v>335</v>
      </c>
      <c r="H33" s="44">
        <v>38.89922</v>
      </c>
      <c r="I33" s="44">
        <v>-77.013065999999995</v>
      </c>
      <c r="J33" s="45">
        <v>43324.63</v>
      </c>
      <c r="K33" s="45">
        <v>173298.52</v>
      </c>
      <c r="L33" s="45">
        <v>693194</v>
      </c>
      <c r="M33" s="38">
        <v>6600.17</v>
      </c>
      <c r="N33" s="45">
        <v>26400.68</v>
      </c>
      <c r="O33" s="45">
        <v>105603</v>
      </c>
      <c r="P33" s="46">
        <v>1.46327349587467</v>
      </c>
      <c r="Q33" s="46">
        <v>10.0941773075509</v>
      </c>
      <c r="R33" s="41" t="s">
        <v>41</v>
      </c>
      <c r="S33" s="42" t="s">
        <v>308</v>
      </c>
      <c r="T33" s="34" t="s">
        <v>309</v>
      </c>
      <c r="U33" s="39"/>
    </row>
    <row r="34" spans="1:21" s="59" customFormat="1" ht="22" customHeight="1" x14ac:dyDescent="0.2">
      <c r="A34" s="60" t="s">
        <v>306</v>
      </c>
      <c r="B34" s="65" t="s">
        <v>127</v>
      </c>
      <c r="C34" s="65" t="s">
        <v>392</v>
      </c>
      <c r="D34" s="65" t="s">
        <v>393</v>
      </c>
      <c r="E34" s="65" t="s">
        <v>109</v>
      </c>
      <c r="F34" s="78" t="s">
        <v>34</v>
      </c>
      <c r="G34" s="62" t="s">
        <v>335</v>
      </c>
      <c r="H34" s="79">
        <v>38.902641000000003</v>
      </c>
      <c r="I34" s="79">
        <v>-77.046944999999994</v>
      </c>
      <c r="J34" s="72">
        <v>76604.34</v>
      </c>
      <c r="K34" s="72">
        <v>306417.36</v>
      </c>
      <c r="L34" s="72">
        <v>1225669</v>
      </c>
      <c r="M34" s="63">
        <v>6058.89</v>
      </c>
      <c r="N34" s="72">
        <v>24235.56</v>
      </c>
      <c r="O34" s="72">
        <v>96942</v>
      </c>
      <c r="P34" s="80">
        <v>1.2715561624430001</v>
      </c>
      <c r="Q34" s="80">
        <v>10.769184802068599</v>
      </c>
      <c r="R34" s="61" t="s">
        <v>41</v>
      </c>
      <c r="S34" s="65" t="s">
        <v>308</v>
      </c>
      <c r="T34" s="64" t="s">
        <v>309</v>
      </c>
    </row>
    <row r="35" spans="1:21" s="35" customFormat="1" ht="22" customHeight="1" x14ac:dyDescent="0.2">
      <c r="A35" s="31" t="s">
        <v>306</v>
      </c>
      <c r="B35" s="42" t="s">
        <v>127</v>
      </c>
      <c r="C35" s="42" t="s">
        <v>394</v>
      </c>
      <c r="D35" s="42" t="s">
        <v>395</v>
      </c>
      <c r="E35" s="42" t="s">
        <v>106</v>
      </c>
      <c r="F35" s="43" t="s">
        <v>34</v>
      </c>
      <c r="G35" s="18" t="s">
        <v>335</v>
      </c>
      <c r="H35" s="44">
        <v>38.901243000000001</v>
      </c>
      <c r="I35" s="44">
        <v>-77.046875</v>
      </c>
      <c r="J35" s="45">
        <v>59213.32</v>
      </c>
      <c r="K35" s="45">
        <v>236853.28</v>
      </c>
      <c r="L35" s="45">
        <v>947413</v>
      </c>
      <c r="M35" s="33">
        <v>9676.7000000000007</v>
      </c>
      <c r="N35" s="45">
        <v>38706.800000000003</v>
      </c>
      <c r="O35" s="45">
        <v>154827</v>
      </c>
      <c r="P35" s="46">
        <v>1.9243593813555899</v>
      </c>
      <c r="Q35" s="46">
        <v>11.4278420286157</v>
      </c>
      <c r="R35" s="41" t="s">
        <v>41</v>
      </c>
      <c r="S35" s="42" t="s">
        <v>308</v>
      </c>
      <c r="T35" s="34" t="s">
        <v>309</v>
      </c>
    </row>
    <row r="36" spans="1:21" s="59" customFormat="1" ht="22" customHeight="1" x14ac:dyDescent="0.2">
      <c r="A36" s="60" t="s">
        <v>306</v>
      </c>
      <c r="B36" s="65" t="s">
        <v>127</v>
      </c>
      <c r="C36" s="65" t="s">
        <v>396</v>
      </c>
      <c r="D36" s="65" t="s">
        <v>397</v>
      </c>
      <c r="E36" s="65" t="s">
        <v>106</v>
      </c>
      <c r="F36" s="78" t="s">
        <v>34</v>
      </c>
      <c r="G36" s="66" t="s">
        <v>335</v>
      </c>
      <c r="H36" s="79">
        <v>38.898150999999999</v>
      </c>
      <c r="I36" s="79">
        <v>-77.011026999999999</v>
      </c>
      <c r="J36" s="72">
        <v>29931.87</v>
      </c>
      <c r="K36" s="72">
        <v>119727.48</v>
      </c>
      <c r="L36" s="72">
        <v>478910</v>
      </c>
      <c r="M36" s="67">
        <v>4553.75</v>
      </c>
      <c r="N36" s="72">
        <v>18215</v>
      </c>
      <c r="O36" s="72">
        <v>72860</v>
      </c>
      <c r="P36" s="80">
        <v>0.92627835366116995</v>
      </c>
      <c r="Q36" s="80">
        <v>10.2169023494108</v>
      </c>
      <c r="R36" s="61" t="s">
        <v>41</v>
      </c>
      <c r="S36" s="65" t="s">
        <v>308</v>
      </c>
      <c r="T36" s="64" t="s">
        <v>309</v>
      </c>
    </row>
    <row r="37" spans="1:21" s="35" customFormat="1" ht="22" customHeight="1" x14ac:dyDescent="0.2">
      <c r="A37" s="31" t="s">
        <v>306</v>
      </c>
      <c r="B37" s="18" t="s">
        <v>127</v>
      </c>
      <c r="C37" s="18" t="s">
        <v>398</v>
      </c>
      <c r="D37" s="18" t="s">
        <v>399</v>
      </c>
      <c r="E37" s="18" t="s">
        <v>112</v>
      </c>
      <c r="F37" s="47" t="s">
        <v>34</v>
      </c>
      <c r="G37" s="40" t="s">
        <v>335</v>
      </c>
      <c r="H37" s="37">
        <v>38.924562000000002</v>
      </c>
      <c r="I37" s="37">
        <v>-77.073049999999995</v>
      </c>
      <c r="J37" s="36">
        <v>30821.919999999998</v>
      </c>
      <c r="K37" s="36">
        <v>123287.67999999999</v>
      </c>
      <c r="L37" s="36">
        <v>493151</v>
      </c>
      <c r="M37" s="38">
        <v>3442.08</v>
      </c>
      <c r="N37" s="36">
        <v>13768.32</v>
      </c>
      <c r="O37" s="36">
        <v>55073</v>
      </c>
      <c r="P37" s="96">
        <v>0.82147268721126698</v>
      </c>
      <c r="Q37" s="96">
        <v>9.5974395911847505</v>
      </c>
      <c r="R37" s="32" t="s">
        <v>41</v>
      </c>
      <c r="S37" s="18" t="s">
        <v>308</v>
      </c>
      <c r="T37" s="34" t="s">
        <v>309</v>
      </c>
      <c r="U37" s="39"/>
    </row>
    <row r="38" spans="1:21" s="35" customFormat="1" ht="22" customHeight="1" x14ac:dyDescent="0.2">
      <c r="A38" s="31" t="s">
        <v>306</v>
      </c>
      <c r="B38" s="42" t="s">
        <v>127</v>
      </c>
      <c r="C38" s="42" t="s">
        <v>400</v>
      </c>
      <c r="D38" s="42" t="s">
        <v>401</v>
      </c>
      <c r="E38" s="42" t="s">
        <v>112</v>
      </c>
      <c r="F38" s="43" t="s">
        <v>34</v>
      </c>
      <c r="G38" s="55" t="s">
        <v>335</v>
      </c>
      <c r="H38" s="44">
        <v>38.905883000000003</v>
      </c>
      <c r="I38" s="44">
        <v>-77.04477</v>
      </c>
      <c r="J38" s="45">
        <v>33668.089999999997</v>
      </c>
      <c r="K38" s="45">
        <v>134672.35999999999</v>
      </c>
      <c r="L38" s="45">
        <v>538689</v>
      </c>
      <c r="M38" s="33">
        <v>5852.74</v>
      </c>
      <c r="N38" s="45">
        <v>23410.959999999999</v>
      </c>
      <c r="O38" s="45">
        <v>93644</v>
      </c>
      <c r="P38" s="46">
        <v>1.2829750740758601</v>
      </c>
      <c r="Q38" s="46">
        <v>10.3267475187283</v>
      </c>
      <c r="R38" s="41" t="s">
        <v>41</v>
      </c>
      <c r="S38" s="42" t="s">
        <v>308</v>
      </c>
      <c r="T38" s="34" t="s">
        <v>309</v>
      </c>
    </row>
    <row r="39" spans="1:21" s="59" customFormat="1" ht="22" customHeight="1" x14ac:dyDescent="0.2">
      <c r="A39" s="60" t="s">
        <v>306</v>
      </c>
      <c r="B39" s="65" t="s">
        <v>127</v>
      </c>
      <c r="C39" s="65" t="s">
        <v>402</v>
      </c>
      <c r="D39" s="65" t="s">
        <v>403</v>
      </c>
      <c r="E39" s="65" t="s">
        <v>109</v>
      </c>
      <c r="F39" s="78" t="s">
        <v>34</v>
      </c>
      <c r="G39" s="65" t="s">
        <v>335</v>
      </c>
      <c r="H39" s="79">
        <v>38.876613999999996</v>
      </c>
      <c r="I39" s="79">
        <v>-76.992517000000007</v>
      </c>
      <c r="J39" s="72">
        <v>7638.83</v>
      </c>
      <c r="K39" s="72">
        <v>30555.32</v>
      </c>
      <c r="L39" s="72">
        <v>122221</v>
      </c>
      <c r="M39" s="63">
        <v>1208.21</v>
      </c>
      <c r="N39" s="72">
        <v>4832.84</v>
      </c>
      <c r="O39" s="72">
        <v>19331</v>
      </c>
      <c r="P39" s="80">
        <v>0.26239693415774901</v>
      </c>
      <c r="Q39" s="80">
        <v>10.546607611724999</v>
      </c>
      <c r="R39" s="61" t="s">
        <v>41</v>
      </c>
      <c r="S39" s="65" t="s">
        <v>308</v>
      </c>
      <c r="T39" s="64" t="s">
        <v>309</v>
      </c>
    </row>
    <row r="40" spans="1:21" s="35" customFormat="1" ht="22" customHeight="1" x14ac:dyDescent="0.2">
      <c r="A40" s="31" t="s">
        <v>306</v>
      </c>
      <c r="B40" s="18" t="s">
        <v>127</v>
      </c>
      <c r="C40" s="18" t="s">
        <v>404</v>
      </c>
      <c r="D40" s="18" t="s">
        <v>405</v>
      </c>
      <c r="E40" s="18" t="s">
        <v>109</v>
      </c>
      <c r="F40" s="47" t="s">
        <v>34</v>
      </c>
      <c r="G40" s="40" t="s">
        <v>335</v>
      </c>
      <c r="H40" s="37">
        <v>38.927900000000001</v>
      </c>
      <c r="I40" s="37">
        <v>-77.042900000000003</v>
      </c>
      <c r="J40" s="36">
        <v>14763.26</v>
      </c>
      <c r="K40" s="36">
        <v>59053.04</v>
      </c>
      <c r="L40" s="36">
        <v>236212</v>
      </c>
      <c r="M40" s="38">
        <v>2822.65</v>
      </c>
      <c r="N40" s="36">
        <v>11290.6</v>
      </c>
      <c r="O40" s="36">
        <v>45162</v>
      </c>
      <c r="P40" s="96">
        <v>0.60416865528479802</v>
      </c>
      <c r="Q40" s="96">
        <v>10.7010433362166</v>
      </c>
      <c r="R40" s="32" t="s">
        <v>41</v>
      </c>
      <c r="S40" s="18" t="s">
        <v>308</v>
      </c>
      <c r="T40" s="34" t="s">
        <v>309</v>
      </c>
    </row>
    <row r="41" spans="1:21" s="59" customFormat="1" ht="22" customHeight="1" x14ac:dyDescent="0.2">
      <c r="A41" s="60" t="s">
        <v>306</v>
      </c>
      <c r="B41" s="65" t="s">
        <v>127</v>
      </c>
      <c r="C41" s="65" t="s">
        <v>406</v>
      </c>
      <c r="D41" s="65" t="s">
        <v>407</v>
      </c>
      <c r="E41" s="65" t="s">
        <v>111</v>
      </c>
      <c r="F41" s="78" t="s">
        <v>34</v>
      </c>
      <c r="G41" s="66" t="s">
        <v>335</v>
      </c>
      <c r="H41" s="79">
        <v>38.8767</v>
      </c>
      <c r="I41" s="79">
        <v>-76.931299999999993</v>
      </c>
      <c r="J41" s="72">
        <v>29055.99</v>
      </c>
      <c r="K41" s="72">
        <v>116223.96</v>
      </c>
      <c r="L41" s="72">
        <v>464896</v>
      </c>
      <c r="M41" s="67">
        <v>3441.96</v>
      </c>
      <c r="N41" s="72">
        <v>13767.84</v>
      </c>
      <c r="O41" s="72">
        <v>55071</v>
      </c>
      <c r="P41" s="80">
        <v>0.83145070812940003</v>
      </c>
      <c r="Q41" s="80">
        <v>9.4819370747159901</v>
      </c>
      <c r="R41" s="61" t="s">
        <v>41</v>
      </c>
      <c r="S41" s="65" t="s">
        <v>308</v>
      </c>
      <c r="T41" s="64" t="s">
        <v>309</v>
      </c>
      <c r="U41" s="73"/>
    </row>
    <row r="42" spans="1:21" s="59" customFormat="1" ht="22" customHeight="1" x14ac:dyDescent="0.2">
      <c r="A42" s="60" t="s">
        <v>306</v>
      </c>
      <c r="B42" s="65" t="s">
        <v>127</v>
      </c>
      <c r="C42" s="65" t="s">
        <v>408</v>
      </c>
      <c r="D42" s="65" t="s">
        <v>409</v>
      </c>
      <c r="E42" s="65" t="s">
        <v>111</v>
      </c>
      <c r="F42" s="78" t="s">
        <v>34</v>
      </c>
      <c r="G42" s="62" t="s">
        <v>335</v>
      </c>
      <c r="H42" s="79">
        <v>38.884753000000003</v>
      </c>
      <c r="I42" s="79">
        <v>-76.995086999999998</v>
      </c>
      <c r="J42" s="72">
        <v>18418.27</v>
      </c>
      <c r="K42" s="72">
        <v>73673.08</v>
      </c>
      <c r="L42" s="72">
        <v>294692</v>
      </c>
      <c r="M42" s="63">
        <v>2694.12</v>
      </c>
      <c r="N42" s="72">
        <v>10776.48</v>
      </c>
      <c r="O42" s="72">
        <v>43106</v>
      </c>
      <c r="P42" s="80">
        <v>0.59556042980750701</v>
      </c>
      <c r="Q42" s="80">
        <v>10.3614624492249</v>
      </c>
      <c r="R42" s="61" t="s">
        <v>41</v>
      </c>
      <c r="S42" s="65" t="s">
        <v>308</v>
      </c>
      <c r="T42" s="64" t="s">
        <v>309</v>
      </c>
    </row>
    <row r="43" spans="1:21" s="59" customFormat="1" ht="22" customHeight="1" x14ac:dyDescent="0.2">
      <c r="A43" s="60" t="s">
        <v>306</v>
      </c>
      <c r="B43" s="65" t="s">
        <v>127</v>
      </c>
      <c r="C43" s="65" t="s">
        <v>410</v>
      </c>
      <c r="D43" s="65" t="s">
        <v>411</v>
      </c>
      <c r="E43" s="65" t="s">
        <v>112</v>
      </c>
      <c r="F43" s="78" t="s">
        <v>34</v>
      </c>
      <c r="G43" s="65" t="s">
        <v>335</v>
      </c>
      <c r="H43" s="79">
        <v>38.893951000000001</v>
      </c>
      <c r="I43" s="79">
        <v>-77.025777000000005</v>
      </c>
      <c r="J43" s="72">
        <v>15978.28</v>
      </c>
      <c r="K43" s="72">
        <v>63913.120000000003</v>
      </c>
      <c r="L43" s="72">
        <v>255652</v>
      </c>
      <c r="M43" s="63">
        <v>2513.4</v>
      </c>
      <c r="N43" s="72">
        <v>10053.6</v>
      </c>
      <c r="O43" s="72">
        <v>40214</v>
      </c>
      <c r="P43" s="80">
        <v>0.53531451295054699</v>
      </c>
      <c r="Q43" s="80">
        <v>10.473907537717899</v>
      </c>
      <c r="R43" s="61" t="s">
        <v>41</v>
      </c>
      <c r="S43" s="65" t="s">
        <v>308</v>
      </c>
      <c r="T43" s="64" t="s">
        <v>309</v>
      </c>
    </row>
    <row r="44" spans="1:21" s="35" customFormat="1" ht="22" customHeight="1" x14ac:dyDescent="0.2">
      <c r="A44" s="31" t="s">
        <v>306</v>
      </c>
      <c r="B44" s="42" t="s">
        <v>127</v>
      </c>
      <c r="C44" s="42" t="s">
        <v>412</v>
      </c>
      <c r="D44" s="42" t="s">
        <v>413</v>
      </c>
      <c r="E44" s="42" t="s">
        <v>112</v>
      </c>
      <c r="F44" s="43" t="s">
        <v>34</v>
      </c>
      <c r="G44" s="40" t="s">
        <v>335</v>
      </c>
      <c r="H44" s="44">
        <v>38.895200000000003</v>
      </c>
      <c r="I44" s="44">
        <v>-77.041600000000003</v>
      </c>
      <c r="J44" s="45">
        <v>8026.21</v>
      </c>
      <c r="K44" s="45">
        <v>32104.84</v>
      </c>
      <c r="L44" s="45">
        <v>128419</v>
      </c>
      <c r="M44" s="38">
        <v>1394.2</v>
      </c>
      <c r="N44" s="45">
        <v>5576.8</v>
      </c>
      <c r="O44" s="45">
        <v>22307</v>
      </c>
      <c r="P44" s="46">
        <v>0.22482279165600999</v>
      </c>
      <c r="Q44" s="46">
        <v>14.1040042745334</v>
      </c>
      <c r="R44" s="41" t="s">
        <v>41</v>
      </c>
      <c r="S44" s="42" t="s">
        <v>308</v>
      </c>
      <c r="T44" s="34" t="s">
        <v>309</v>
      </c>
    </row>
    <row r="45" spans="1:21" s="35" customFormat="1" ht="22" customHeight="1" x14ac:dyDescent="0.2">
      <c r="A45" s="31" t="s">
        <v>306</v>
      </c>
      <c r="B45" s="42" t="s">
        <v>127</v>
      </c>
      <c r="C45" s="42" t="s">
        <v>414</v>
      </c>
      <c r="D45" s="42" t="s">
        <v>415</v>
      </c>
      <c r="E45" s="42" t="s">
        <v>112</v>
      </c>
      <c r="F45" s="43" t="s">
        <v>34</v>
      </c>
      <c r="G45" s="40" t="s">
        <v>335</v>
      </c>
      <c r="H45" s="44">
        <v>38.884439</v>
      </c>
      <c r="I45" s="44">
        <v>-76.994816999999998</v>
      </c>
      <c r="J45" s="45">
        <v>24786.53</v>
      </c>
      <c r="K45" s="45">
        <v>99146.12</v>
      </c>
      <c r="L45" s="45">
        <v>396584</v>
      </c>
      <c r="M45" s="38">
        <v>3950.3</v>
      </c>
      <c r="N45" s="45">
        <v>15801.2</v>
      </c>
      <c r="O45" s="45">
        <v>63205</v>
      </c>
      <c r="P45" s="46">
        <v>0.867152566148366</v>
      </c>
      <c r="Q45" s="46">
        <v>10.3524186529294</v>
      </c>
      <c r="R45" s="41" t="s">
        <v>41</v>
      </c>
      <c r="S45" s="42" t="s">
        <v>308</v>
      </c>
      <c r="T45" s="34" t="s">
        <v>309</v>
      </c>
      <c r="U45" s="39"/>
    </row>
    <row r="46" spans="1:21" s="35" customFormat="1" ht="22" customHeight="1" x14ac:dyDescent="0.2">
      <c r="A46" s="31" t="s">
        <v>306</v>
      </c>
      <c r="B46" s="42" t="s">
        <v>127</v>
      </c>
      <c r="C46" s="42" t="s">
        <v>416</v>
      </c>
      <c r="D46" s="42" t="s">
        <v>417</v>
      </c>
      <c r="E46" s="42" t="s">
        <v>112</v>
      </c>
      <c r="F46" s="43" t="s">
        <v>34</v>
      </c>
      <c r="G46" s="55" t="s">
        <v>335</v>
      </c>
      <c r="H46" s="44">
        <v>38.894052000000002</v>
      </c>
      <c r="I46" s="44">
        <v>-77.025208000000006</v>
      </c>
      <c r="J46" s="45">
        <v>51623</v>
      </c>
      <c r="K46" s="45">
        <v>206492</v>
      </c>
      <c r="L46" s="45">
        <v>825968</v>
      </c>
      <c r="M46" s="33">
        <v>4157.5200000000004</v>
      </c>
      <c r="N46" s="45">
        <v>16630.080000000002</v>
      </c>
      <c r="O46" s="45">
        <v>66520</v>
      </c>
      <c r="P46" s="46">
        <v>0.86755764174176697</v>
      </c>
      <c r="Q46" s="46">
        <v>9.9858707177572406</v>
      </c>
      <c r="R46" s="41" t="s">
        <v>41</v>
      </c>
      <c r="S46" s="42" t="s">
        <v>308</v>
      </c>
      <c r="T46" s="34" t="s">
        <v>309</v>
      </c>
    </row>
    <row r="47" spans="1:21" s="59" customFormat="1" ht="22" customHeight="1" x14ac:dyDescent="0.2">
      <c r="A47" s="60" t="s">
        <v>306</v>
      </c>
      <c r="B47" s="65" t="s">
        <v>127</v>
      </c>
      <c r="C47" s="65" t="s">
        <v>418</v>
      </c>
      <c r="D47" s="65" t="s">
        <v>419</v>
      </c>
      <c r="E47" s="65" t="s">
        <v>112</v>
      </c>
      <c r="F47" s="78" t="s">
        <v>34</v>
      </c>
      <c r="G47" s="65" t="s">
        <v>335</v>
      </c>
      <c r="H47" s="79">
        <v>38.86104959</v>
      </c>
      <c r="I47" s="79">
        <v>-76.950071449999996</v>
      </c>
      <c r="J47" s="72">
        <v>15202.35</v>
      </c>
      <c r="K47" s="72">
        <v>60809.4</v>
      </c>
      <c r="L47" s="72">
        <v>243238</v>
      </c>
      <c r="M47" s="63">
        <v>1750.16</v>
      </c>
      <c r="N47" s="72">
        <v>7000.64</v>
      </c>
      <c r="O47" s="72">
        <v>28003</v>
      </c>
      <c r="P47" s="80">
        <v>0.40850843887820798</v>
      </c>
      <c r="Q47" s="80">
        <v>9.8130894184593593</v>
      </c>
      <c r="R47" s="61" t="s">
        <v>41</v>
      </c>
      <c r="S47" s="65" t="s">
        <v>308</v>
      </c>
      <c r="T47" s="64" t="s">
        <v>309</v>
      </c>
    </row>
    <row r="48" spans="1:21" s="59" customFormat="1" ht="22" customHeight="1" x14ac:dyDescent="0.2">
      <c r="A48" s="60" t="s">
        <v>306</v>
      </c>
      <c r="B48" s="65" t="s">
        <v>127</v>
      </c>
      <c r="C48" s="65" t="s">
        <v>420</v>
      </c>
      <c r="D48" s="65" t="s">
        <v>421</v>
      </c>
      <c r="E48" s="65" t="s">
        <v>111</v>
      </c>
      <c r="F48" s="78" t="s">
        <v>34</v>
      </c>
      <c r="G48" s="66" t="s">
        <v>335</v>
      </c>
      <c r="H48" s="79">
        <v>38.874434000000001</v>
      </c>
      <c r="I48" s="79">
        <v>-77.017441000000005</v>
      </c>
      <c r="J48" s="72">
        <v>12627</v>
      </c>
      <c r="K48" s="72">
        <v>50508</v>
      </c>
      <c r="L48" s="72">
        <v>202032</v>
      </c>
      <c r="M48" s="67">
        <v>1460</v>
      </c>
      <c r="N48" s="72">
        <v>5840</v>
      </c>
      <c r="O48" s="72">
        <v>23360</v>
      </c>
      <c r="P48" s="80">
        <v>0.2912460456439</v>
      </c>
      <c r="Q48" s="80">
        <v>11.2673632885394</v>
      </c>
      <c r="R48" s="61" t="s">
        <v>41</v>
      </c>
      <c r="S48" s="65" t="s">
        <v>308</v>
      </c>
      <c r="T48" s="64" t="s">
        <v>309</v>
      </c>
    </row>
    <row r="49" spans="1:21" s="35" customFormat="1" ht="22" customHeight="1" x14ac:dyDescent="0.2">
      <c r="A49" s="31" t="s">
        <v>306</v>
      </c>
      <c r="B49" s="42" t="s">
        <v>127</v>
      </c>
      <c r="C49" s="42" t="s">
        <v>422</v>
      </c>
      <c r="D49" s="42" t="s">
        <v>423</v>
      </c>
      <c r="E49" s="42" t="s">
        <v>109</v>
      </c>
      <c r="F49" s="43" t="s">
        <v>34</v>
      </c>
      <c r="G49" s="40" t="s">
        <v>335</v>
      </c>
      <c r="H49" s="44">
        <v>38.913972999999999</v>
      </c>
      <c r="I49" s="44">
        <v>-77.017542000000006</v>
      </c>
      <c r="J49" s="45">
        <v>34608.39</v>
      </c>
      <c r="K49" s="45">
        <v>138433.56</v>
      </c>
      <c r="L49" s="45">
        <v>553734</v>
      </c>
      <c r="M49" s="38">
        <v>5837.06</v>
      </c>
      <c r="N49" s="45">
        <v>23348.240000000002</v>
      </c>
      <c r="O49" s="45">
        <v>93393</v>
      </c>
      <c r="P49" s="46">
        <v>1.2993094536162599</v>
      </c>
      <c r="Q49" s="46">
        <v>9.9146889908152094</v>
      </c>
      <c r="R49" s="41" t="s">
        <v>41</v>
      </c>
      <c r="S49" s="42" t="s">
        <v>308</v>
      </c>
      <c r="T49" s="34" t="s">
        <v>309</v>
      </c>
      <c r="U49" s="39"/>
    </row>
    <row r="50" spans="1:21" s="35" customFormat="1" ht="22" customHeight="1" x14ac:dyDescent="0.2">
      <c r="A50" s="31" t="s">
        <v>306</v>
      </c>
      <c r="B50" s="42" t="s">
        <v>127</v>
      </c>
      <c r="C50" s="42" t="s">
        <v>424</v>
      </c>
      <c r="D50" s="42" t="s">
        <v>425</v>
      </c>
      <c r="E50" s="42" t="s">
        <v>112</v>
      </c>
      <c r="F50" s="43" t="s">
        <v>34</v>
      </c>
      <c r="G50" s="55" t="s">
        <v>335</v>
      </c>
      <c r="H50" s="44">
        <v>38.893836972999999</v>
      </c>
      <c r="I50" s="44">
        <v>-77.026118436999994</v>
      </c>
      <c r="J50" s="45">
        <v>23660.16</v>
      </c>
      <c r="K50" s="45">
        <v>94640.639999999999</v>
      </c>
      <c r="L50" s="45">
        <v>378563</v>
      </c>
      <c r="M50" s="33">
        <v>3645.61</v>
      </c>
      <c r="N50" s="45">
        <v>14582.44</v>
      </c>
      <c r="O50" s="45">
        <v>58330</v>
      </c>
      <c r="P50" s="46">
        <v>0.58820490280422399</v>
      </c>
      <c r="Q50" s="46">
        <v>13.8260271716305</v>
      </c>
      <c r="R50" s="41" t="s">
        <v>41</v>
      </c>
      <c r="S50" s="42" t="s">
        <v>308</v>
      </c>
      <c r="T50" s="34" t="s">
        <v>309</v>
      </c>
    </row>
    <row r="51" spans="1:21" s="35" customFormat="1" ht="22" customHeight="1" x14ac:dyDescent="0.2">
      <c r="A51" s="31" t="s">
        <v>306</v>
      </c>
      <c r="B51" s="42" t="s">
        <v>127</v>
      </c>
      <c r="C51" s="42" t="s">
        <v>426</v>
      </c>
      <c r="D51" s="42" t="s">
        <v>427</v>
      </c>
      <c r="E51" s="42" t="s">
        <v>111</v>
      </c>
      <c r="F51" s="43" t="s">
        <v>34</v>
      </c>
      <c r="G51" s="18" t="s">
        <v>335</v>
      </c>
      <c r="H51" s="44">
        <v>38.893829975999999</v>
      </c>
      <c r="I51" s="44">
        <v>-77.026118436999994</v>
      </c>
      <c r="J51" s="45">
        <v>15978.28</v>
      </c>
      <c r="K51" s="45">
        <v>63913.120000000003</v>
      </c>
      <c r="L51" s="45">
        <v>255652</v>
      </c>
      <c r="M51" s="33">
        <v>2513.4</v>
      </c>
      <c r="N51" s="45">
        <v>10053.6</v>
      </c>
      <c r="O51" s="45">
        <v>40214</v>
      </c>
      <c r="P51" s="46">
        <v>0.53531451295054699</v>
      </c>
      <c r="Q51" s="46">
        <v>10.473907537717899</v>
      </c>
      <c r="R51" s="41" t="s">
        <v>41</v>
      </c>
      <c r="S51" s="42" t="s">
        <v>308</v>
      </c>
      <c r="T51" s="34" t="s">
        <v>309</v>
      </c>
    </row>
    <row r="54" spans="1:21" x14ac:dyDescent="0.2">
      <c r="D54" s="149" t="s">
        <v>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Heineken Urban</vt:lpstr>
      <vt:lpstr>CHI Digital Poster List</vt:lpstr>
      <vt:lpstr>CCO MIA 'Typical' Shelter List</vt:lpstr>
      <vt:lpstr>NY WP Digital Jr Poster List</vt:lpstr>
      <vt:lpstr>NY Digital Poster List</vt:lpstr>
      <vt:lpstr>CCO WDC Static Shelters</vt:lpstr>
    </vt:vector>
  </TitlesOfParts>
  <Company>Publicis Groupe,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mwong7</dc:creator>
  <cp:lastModifiedBy>Eva Moi</cp:lastModifiedBy>
  <cp:lastPrinted>2017-04-19T20:14:38Z</cp:lastPrinted>
  <dcterms:created xsi:type="dcterms:W3CDTF">2010-11-12T19:23:18Z</dcterms:created>
  <dcterms:modified xsi:type="dcterms:W3CDTF">2017-04-26T20:06:20Z</dcterms:modified>
</cp:coreProperties>
</file>